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Лист2" sheetId="1" r:id="rId1"/>
    <sheet name="Лист3" sheetId="2" r:id="rId2"/>
    <sheet name="Лист4" sheetId="3" r:id="rId3"/>
  </sheets>
  <definedNames/>
  <calcPr calcMode="manual" fullCalcOnLoad="1"/>
</workbook>
</file>

<file path=xl/sharedStrings.xml><?xml version="1.0" encoding="utf-8"?>
<sst xmlns="http://schemas.openxmlformats.org/spreadsheetml/2006/main" count="1356" uniqueCount="931">
  <si>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</si>
  <si>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</si>
  <si>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</si>
  <si>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</si>
  <si>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</si>
  <si>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</si>
  <si>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</si>
  <si>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</si>
  <si>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</si>
  <si>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</si>
  <si>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</si>
  <si>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</si>
  <si>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</si>
  <si>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</si>
  <si>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</si>
  <si>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</si>
  <si>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</si>
  <si>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</si>
  <si>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</si>
  <si>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</si>
  <si>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</si>
  <si>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</si>
  <si>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</si>
  <si>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</si>
  <si>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</si>
  <si>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</si>
  <si>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</si>
  <si>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</si>
  <si>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</si>
  <si>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</si>
  <si>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</si>
  <si>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</si>
  <si>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</si>
  <si>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</si>
  <si>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</si>
  <si>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</si>
  <si>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</si>
  <si>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</si>
  <si>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</si>
  <si>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</si>
  <si>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</si>
  <si>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</si>
  <si>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</si>
  <si>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</si>
  <si>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обеспечение жильем молодых семей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</si>
  <si>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</si>
  <si>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</si>
  <si>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</si>
  <si>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бюджетам поселений на обеспечение жильем молодых семей</t>
  </si>
  <si>
    <t>000  2  02  02008  10  0000  151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</si>
  <si>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</si>
  <si>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</si>
  <si>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</si>
  <si>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</si>
  <si>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</si>
  <si>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000  2  02  02024  00  0000  151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</si>
  <si>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</si>
  <si>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</si>
  <si>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</si>
  <si>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000  2  02  02036  00  0000  151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</si>
  <si>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</si>
  <si>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000  2  02  02036  05  0000  151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</si>
  <si>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</si>
  <si>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000  2  02  02068  00  0000  151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</si>
  <si>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</si>
  <si>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</si>
  <si>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Субсидии бюджетам поселений на комплектование книжных фондов библиотек муниципальных образований</t>
  </si>
  <si>
    <t>000  2  02  02068  10  0000  151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</si>
  <si>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</si>
  <si>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</si>
  <si>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</si>
  <si>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</si>
  <si>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</si>
  <si>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</si>
  <si>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</si>
  <si>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</si>
  <si>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</si>
  <si>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</si>
  <si>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</si>
  <si>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</si>
  <si>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</si>
  <si>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</si>
  <si>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</si>
  <si>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000  2  02  02089  05  0001  151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</si>
  <si>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</si>
  <si>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</si>
  <si>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</si>
  <si>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</si>
  <si>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>Прочие субсидии бюджетам поселений</t>
  </si>
  <si>
    <t>000  2  02  02999  10  0000  151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</si>
  <si>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</si>
  <si>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</si>
  <si>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</si>
  <si>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</si>
  <si>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</si>
  <si>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</si>
  <si>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</si>
  <si>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</si>
  <si>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</si>
  <si>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</si>
  <si>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</si>
  <si>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</si>
  <si>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</si>
  <si>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</si>
  <si>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</si>
  <si>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</si>
  <si>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</si>
  <si>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</si>
  <si>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</si>
  <si>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</si>
  <si>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</si>
  <si>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</si>
  <si>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</si>
  <si>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</si>
  <si>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</si>
  <si>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</si>
  <si>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</si>
  <si>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</si>
  <si>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</si>
  <si>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</si>
  <si>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</si>
  <si>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</si>
  <si>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</si>
  <si>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</si>
  <si>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</si>
  <si>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000  2  02  03026  10  0000  151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</si>
  <si>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</si>
  <si>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</si>
  <si>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</si>
  <si>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</si>
  <si>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</si>
  <si>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</si>
  <si>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</si>
  <si>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</si>
  <si>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Прочие субвенции</t>
  </si>
  <si>
    <t>000  2  02  03999  00  0000  151</t>
  </si>
  <si>
    <t>Прочие субвенции бюджетам муниципальных районов</t>
  </si>
  <si>
    <t>000  2  02  03999  05  0000  151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</si>
  <si>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</si>
  <si>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</si>
  <si>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</si>
  <si>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</si>
  <si>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</si>
  <si>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000  2  02  04012  05  0000  151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</si>
  <si>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</si>
  <si>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</si>
  <si>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</si>
  <si>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</si>
  <si>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безвозмездные поступления от других бюджетов бюджетной системы</t>
  </si>
  <si>
    <t>000  2  02  09000  00  0000  151</t>
  </si>
  <si>
    <t>Прочие безвозмездные поступления от бюджетов муниципальных районов</t>
  </si>
  <si>
    <t>000  2  02  09050  00  0000  151</t>
  </si>
  <si>
    <t>Прочие безвозмездные поступления в бюджеты поселений от бюджетов муниципальных районов</t>
  </si>
  <si>
    <t>000  2  02  09054  10  0000  151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</si>
  <si>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</si>
  <si>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</si>
  <si>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</si>
  <si>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</si>
  <si>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оказания услуг</t>
  </si>
  <si>
    <t>000  3  02  01000  00  0000  130</t>
  </si>
  <si>
    <t>Доходы от оказания услуг учреждениями, находящимися в ведении органов местного самоуправления муниципальных районов</t>
  </si>
  <si>
    <t>000  3  02  01050  05  0000  130</t>
  </si>
  <si>
    <t>Доходы от оказания услуг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</si>
  <si>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</si>
  <si>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</si>
  <si>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</si>
  <si>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</si>
  <si>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000  3  03  99000  00  0000  180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</si>
  <si>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</si>
  <si>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000  3  03  99050  05  0000  180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</si>
  <si>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</si>
  <si>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000  3  03  99050  10  0000  180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</si>
  <si>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</si>
  <si>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</si>
  <si>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</si>
  <si>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</si>
  <si>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Код формы: 42802</t>
  </si>
  <si>
    <t>Название формы: Расходы бюджета</t>
  </si>
  <si>
    <t>Код расхода по ФКР,ЭКР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</si>
  <si>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</si>
  <si>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</si>
  <si>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</si>
  <si>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</si>
  <si>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</si>
  <si>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</si>
  <si>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>Оплата труда и начисления на выплаты по оплате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</si>
  <si>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</si>
  <si>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</si>
  <si>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</si>
  <si>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</si>
  <si>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</si>
  <si>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</si>
  <si>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</si>
  <si>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>Оплата работ,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</si>
  <si>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</si>
  <si>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</si>
  <si>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</si>
  <si>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</si>
  <si>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</si>
  <si>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</si>
  <si>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</si>
  <si>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Работы, услуги по содержанию имущества</t>
  </si>
  <si>
    <t>000  0100  0000000  000  225</t>
  </si>
  <si>
    <t>Прочие работы, услуги</t>
  </si>
  <si>
    <t>000  0100  0000000  000  226</t>
  </si>
  <si>
    <t>Обслуживание государственного (муниципального) долга</t>
  </si>
  <si>
    <t>000  0100  0000000  000  230</t>
  </si>
  <si>
    <t>Обслуживание внутреннего долга</t>
  </si>
  <si>
    <t>000  0100  0000000  000  231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</si>
  <si>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</si>
  <si>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</si>
  <si>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</si>
  <si>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</si>
  <si>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</si>
  <si>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</si>
  <si>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</si>
  <si>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</si>
  <si>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</si>
  <si>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</si>
  <si>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</si>
  <si>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</si>
  <si>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</si>
  <si>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</si>
  <si>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</si>
  <si>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</si>
  <si>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</si>
  <si>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</si>
  <si>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</si>
  <si>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</si>
  <si>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</si>
  <si>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</si>
  <si>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</si>
  <si>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</si>
  <si>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</si>
  <si>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</si>
  <si>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000  0105  0000000  000  000</t>
  </si>
  <si>
    <t>000  0105  0000000  000  200</t>
  </si>
  <si>
    <t>000  0105  0000000  000  220</t>
  </si>
  <si>
    <t>000  0105  0000000  000  226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</si>
  <si>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</si>
  <si>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</si>
  <si>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</si>
  <si>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</si>
  <si>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</si>
  <si>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</si>
  <si>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</si>
  <si>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</si>
  <si>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</si>
  <si>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</si>
  <si>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</si>
  <si>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</si>
  <si>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</si>
  <si>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</si>
  <si>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</si>
  <si>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</si>
  <si>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</si>
  <si>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</si>
  <si>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</si>
  <si>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</si>
  <si>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</si>
  <si>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Обслуживание государственного и муниципального долга</t>
  </si>
  <si>
    <t>000  0111  0000000  000  000</t>
  </si>
  <si>
    <t>000  0111  0000000  000  200</t>
  </si>
  <si>
    <t>Процент исполнения</t>
  </si>
  <si>
    <t xml:space="preserve">Процент исполнения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</si>
  <si>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</si>
  <si>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</si>
  <si>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</si>
  <si>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</si>
  <si>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</si>
  <si>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</si>
  <si>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</si>
  <si>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</si>
  <si>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</si>
  <si>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000  0111  0000000  000  230</t>
  </si>
  <si>
    <t>000  0111  0000000  000  231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</si>
  <si>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</si>
  <si>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</si>
  <si>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</si>
  <si>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</si>
  <si>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</si>
  <si>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</si>
  <si>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</si>
  <si>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000  0114  0000000  000  210</t>
  </si>
  <si>
    <t>000  0114  0000000  000  211</t>
  </si>
  <si>
    <t>000  0114  0000000  000  212</t>
  </si>
  <si>
    <t>000  0114  0000000  000  213</t>
  </si>
  <si>
    <t>000  0114  0000000  000  220</t>
  </si>
  <si>
    <t>000  0114  0000000  000  221</t>
  </si>
  <si>
    <t>000  0114  0000000  000  222</t>
  </si>
  <si>
    <t>000  0114  0000000  000  223</t>
  </si>
  <si>
    <t>000  0114  0000000  000  225</t>
  </si>
  <si>
    <t>000  0114  0000000  000  226</t>
  </si>
  <si>
    <t>000  0114  0000000  000  290</t>
  </si>
  <si>
    <t>000  0114  0000000  000  300</t>
  </si>
  <si>
    <t>000  0114  0000000  000  310</t>
  </si>
  <si>
    <t>000  0114  0000000  000  340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</si>
  <si>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</si>
  <si>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</si>
  <si>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</si>
  <si>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</si>
  <si>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</si>
  <si>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</si>
  <si>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</si>
  <si>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</si>
  <si>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</si>
  <si>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</si>
  <si>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</si>
  <si>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</si>
  <si>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</si>
  <si>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</si>
  <si>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</si>
  <si>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</si>
  <si>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</si>
  <si>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</si>
  <si>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</si>
  <si>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</si>
  <si>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</si>
  <si>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</si>
  <si>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</si>
  <si>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</si>
  <si>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</si>
  <si>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Органы внутренних дел</t>
  </si>
  <si>
    <t>000  0302  0000000  000  000</t>
  </si>
  <si>
    <t>000  0302  0000000  000  200</t>
  </si>
  <si>
    <t>000  0302  0000000  000  220</t>
  </si>
  <si>
    <t>000  0302  0000000  000  225</t>
  </si>
  <si>
    <t>000  0302  0000000  000  226</t>
  </si>
  <si>
    <t>000  0302  0000000  000  300</t>
  </si>
  <si>
    <t>000  0302  0000000  000  310</t>
  </si>
  <si>
    <t>000  0302  0000000  000  340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</si>
  <si>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</si>
  <si>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000  0309  0000000  000  000</t>
  </si>
  <si>
    <t>000  0309  0000000  000  300</t>
  </si>
  <si>
    <t>000  0309  0000000  000  340</t>
  </si>
  <si>
    <t>Обеспечение пожарной безопасности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</si>
  <si>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</si>
  <si>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</si>
  <si>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</si>
  <si>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</si>
  <si>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</si>
  <si>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000  0310  0000000  000  300</t>
  </si>
  <si>
    <t>000  0310  0000000  000  310</t>
  </si>
  <si>
    <t>000  0310  0000000  000  340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</si>
  <si>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</si>
  <si>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</si>
  <si>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</si>
  <si>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</si>
  <si>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</si>
  <si>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</si>
  <si>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Безвозмездные перечисления организациям</t>
  </si>
  <si>
    <t>000  0400  0000000  000  240</t>
  </si>
  <si>
    <t>Безвозмездные перечисления государственным и муниципальным организациям</t>
  </si>
  <si>
    <t>000  0400  0000000  000  241</t>
  </si>
  <si>
    <t>Безвозмездные перечисления организациям, за исключением государственных и муниципальных организаций</t>
  </si>
  <si>
    <t>000  0400  0000000  000  242</t>
  </si>
  <si>
    <t>000  0400  0000000  000  300</t>
  </si>
  <si>
    <t>000  0400  0000000  000  310</t>
  </si>
  <si>
    <t>Сельское хозяйство и рыболовство</t>
  </si>
  <si>
    <t>000  0405  0000000  000  000</t>
  </si>
  <si>
    <t>000  0405  0000000  000  200</t>
  </si>
  <si>
    <t>000  0405  0000000  000  240</t>
  </si>
  <si>
    <t>000  0405  0000000  000  241</t>
  </si>
  <si>
    <t>000  0405  0000000  000  242</t>
  </si>
  <si>
    <t>000  0405  0000000  000  300</t>
  </si>
  <si>
    <t>000  0405  0000000  000  310</t>
  </si>
  <si>
    <t>Дорожное хозяйство</t>
  </si>
  <si>
    <t>000  0409  0000000  000  000</t>
  </si>
  <si>
    <t>000  0409  0000000  000  200</t>
  </si>
  <si>
    <t>000  0409  0000000  000  220</t>
  </si>
  <si>
    <t>000  0409  0000000  000  225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</si>
  <si>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</si>
  <si>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</si>
  <si>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</si>
  <si>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</si>
  <si>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</si>
  <si>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</si>
  <si>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</si>
  <si>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000  0412  0000000  000  300</t>
  </si>
  <si>
    <t>000  0412  0000000  000  310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</si>
  <si>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</si>
  <si>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</si>
  <si>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</si>
  <si>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</si>
  <si>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</si>
  <si>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</si>
  <si>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</si>
  <si>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</si>
  <si>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</si>
  <si>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</si>
  <si>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</si>
  <si>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</si>
  <si>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</si>
  <si>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Жилищное хозяйство</t>
  </si>
  <si>
    <t>000  0501  0000000  000  000</t>
  </si>
  <si>
    <t>000  0501  0000000  000  200</t>
  </si>
  <si>
    <t>000  0501  0000000  000  220</t>
  </si>
  <si>
    <t>000  0501  0000000  000  225</t>
  </si>
  <si>
    <t>000  0501  0000000  000  240</t>
  </si>
  <si>
    <t>000  0501  0000000  000  242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</si>
  <si>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</si>
  <si>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</si>
  <si>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</si>
  <si>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</si>
  <si>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</si>
  <si>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000  0502  0000000  000  240</t>
  </si>
  <si>
    <t>000  0502  0000000  000  241</t>
  </si>
  <si>
    <t>000  0502  0000000  000  300</t>
  </si>
  <si>
    <t>000  0502  0000000  000  310</t>
  </si>
  <si>
    <t>000  0502  0000000  000  340</t>
  </si>
  <si>
    <t>Благоустройство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</si>
  <si>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</si>
  <si>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</si>
  <si>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</si>
  <si>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</si>
  <si>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</si>
  <si>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</si>
  <si>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</si>
  <si>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</si>
  <si>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</si>
  <si>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</si>
  <si>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</si>
  <si>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</si>
  <si>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</si>
  <si>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</si>
  <si>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</si>
  <si>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</si>
  <si>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</si>
  <si>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</si>
  <si>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</si>
  <si>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</si>
  <si>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</si>
  <si>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</si>
  <si>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</si>
  <si>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</si>
  <si>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</si>
  <si>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</si>
  <si>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</si>
  <si>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</si>
  <si>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</si>
  <si>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</si>
  <si>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</si>
  <si>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</si>
  <si>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Социальное обеспечение</t>
  </si>
  <si>
    <t>000  0700  0000000  000  260</t>
  </si>
  <si>
    <t>Пособия по социальной помощи населению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</si>
  <si>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</si>
  <si>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</si>
  <si>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</si>
  <si>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</si>
  <si>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</si>
  <si>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</si>
  <si>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</si>
  <si>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</si>
  <si>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</si>
  <si>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</si>
  <si>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</si>
  <si>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</si>
  <si>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</si>
  <si>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</si>
  <si>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</si>
  <si>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</si>
  <si>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</si>
  <si>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</si>
  <si>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</si>
  <si>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</si>
  <si>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</si>
  <si>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</si>
  <si>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</si>
  <si>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</si>
  <si>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</si>
  <si>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</si>
  <si>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</si>
  <si>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</si>
  <si>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</si>
  <si>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</si>
  <si>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</si>
  <si>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</si>
  <si>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</si>
  <si>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</si>
  <si>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</si>
  <si>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000  0702  0000000  000  260</t>
  </si>
  <si>
    <t>000  0702  0000000  000  262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</si>
  <si>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</si>
  <si>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</si>
  <si>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</si>
  <si>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</si>
  <si>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</si>
  <si>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</si>
  <si>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</si>
  <si>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</si>
  <si>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</si>
  <si>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</si>
  <si>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</si>
  <si>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</si>
  <si>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</si>
  <si>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</si>
  <si>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</si>
  <si>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</si>
  <si>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</si>
  <si>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</si>
  <si>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</si>
  <si>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</si>
  <si>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</si>
  <si>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</si>
  <si>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</si>
  <si>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</si>
  <si>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</si>
  <si>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</si>
  <si>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</si>
  <si>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</si>
  <si>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кинематография, средства массовой информации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</si>
  <si>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</si>
  <si>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</si>
  <si>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</si>
  <si>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</si>
  <si>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</si>
  <si>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</si>
  <si>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</si>
  <si>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</si>
  <si>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</si>
  <si>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</si>
  <si>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</si>
  <si>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</si>
  <si>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</si>
  <si>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</si>
  <si>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</si>
  <si>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</si>
  <si>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</si>
  <si>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</si>
  <si>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</si>
  <si>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</si>
  <si>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</si>
  <si>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</si>
  <si>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</si>
  <si>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</si>
  <si>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</si>
  <si>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</si>
  <si>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</si>
  <si>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</si>
  <si>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</si>
  <si>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</si>
  <si>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</si>
  <si>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</si>
  <si>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</si>
  <si>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</si>
  <si>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</si>
  <si>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000  0806  0000000  000  300</t>
  </si>
  <si>
    <t>000  0806  0000000  000  310</t>
  </si>
  <si>
    <t>Здравоохранение, физическая культура и спорт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</si>
  <si>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</si>
  <si>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</si>
  <si>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</si>
  <si>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</si>
  <si>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</si>
  <si>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</si>
  <si>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</si>
  <si>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</si>
  <si>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</si>
  <si>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</si>
  <si>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Арендная плата за пользование имуществом</t>
  </si>
  <si>
    <t>000  0900  0000000  000  224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</si>
  <si>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</si>
  <si>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</si>
  <si>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</si>
  <si>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</si>
  <si>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</si>
  <si>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</si>
  <si>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</si>
  <si>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</si>
  <si>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</si>
  <si>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</si>
  <si>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</si>
  <si>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</si>
  <si>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</si>
  <si>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</si>
  <si>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</si>
  <si>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</si>
  <si>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</si>
  <si>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</si>
  <si>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</si>
  <si>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</si>
  <si>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</si>
  <si>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</si>
  <si>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</si>
  <si>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</si>
  <si>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</si>
  <si>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</si>
  <si>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</si>
  <si>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</si>
  <si>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</si>
  <si>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</si>
  <si>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</si>
  <si>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</si>
  <si>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</si>
  <si>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</si>
  <si>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</si>
  <si>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</si>
  <si>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000  0902  0000000  000  224</t>
  </si>
  <si>
    <t>000  0902  0000000  000  225</t>
  </si>
  <si>
    <t>000  0902  0000000  000  226</t>
  </si>
  <si>
    <t>000  0902  0000000  000  260</t>
  </si>
  <si>
    <t>000  0902  0000000  000  262</t>
  </si>
  <si>
    <t>000  0902  0000000  000  290</t>
  </si>
  <si>
    <t>000  0902  0000000  000  300</t>
  </si>
  <si>
    <t>000  0902  0000000  000  310</t>
  </si>
  <si>
    <t>000  0902  0000000  000  340</t>
  </si>
  <si>
    <t>Медицинская помощь в дневных стационарах всех типов</t>
  </si>
  <si>
    <t>000  0903  0000000  000  000</t>
  </si>
  <si>
    <t>000  0903  0000000  000  200</t>
  </si>
  <si>
    <t>000  0903  0000000  000  210</t>
  </si>
  <si>
    <t>000  0903  0000000  000  211</t>
  </si>
  <si>
    <t>000  0903  0000000  000  212</t>
  </si>
  <si>
    <t>000  0903  0000000  000  213</t>
  </si>
  <si>
    <t>000  0903  0000000  000  220</t>
  </si>
  <si>
    <t>000  0903  0000000  000  223</t>
  </si>
  <si>
    <t>000  0903  0000000  000  225</t>
  </si>
  <si>
    <t>000  0903  0000000  000  226</t>
  </si>
  <si>
    <t>000  0903  0000000  000  300</t>
  </si>
  <si>
    <t>000  0903  0000000  000  340</t>
  </si>
  <si>
    <t>Скорая медицинская помощь</t>
  </si>
  <si>
    <t>000  0904  0000000  000  000</t>
  </si>
  <si>
    <t>000  0904  0000000  000  200</t>
  </si>
  <si>
    <t>000  0904  0000000  000  210</t>
  </si>
  <si>
    <t>000  0904  0000000  000  211</t>
  </si>
  <si>
    <t>000  0904  0000000  000  213</t>
  </si>
  <si>
    <t>000  0904  0000000  000  220</t>
  </si>
  <si>
    <t>000  0904  0000000  000  221</t>
  </si>
  <si>
    <t>000  0904  0000000  000  223</t>
  </si>
  <si>
    <t>000  0904  0000000  000  225</t>
  </si>
  <si>
    <t>000  0904  0000000  000  226</t>
  </si>
  <si>
    <t>000  0904  0000000  000  300</t>
  </si>
  <si>
    <t>000  0904  0000000  000  340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</si>
  <si>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</si>
  <si>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</si>
  <si>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</si>
  <si>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</si>
  <si>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000  0908  0000000  000  211</t>
  </si>
  <si>
    <t>000  0908  0000000  000  213</t>
  </si>
  <si>
    <t>000  0908  0000000  000  220</t>
  </si>
  <si>
    <t>000  0908  0000000  000  221</t>
  </si>
  <si>
    <t>000  0908  0000000  000  223</t>
  </si>
  <si>
    <t>000  0908  0000000  000  225</t>
  </si>
  <si>
    <t>000  0908  0000000  000  226</t>
  </si>
  <si>
    <t>000  0908  0000000  000  290</t>
  </si>
  <si>
    <t>000  0908  0000000  000  300</t>
  </si>
  <si>
    <t>000  0908  0000000  000  310</t>
  </si>
  <si>
    <t>000  0908  0000000  000  340</t>
  </si>
  <si>
    <t>Другие вопросы в области здравоохранения, физической культуры и спорта</t>
  </si>
  <si>
    <t>000  0910  0000000  000  000</t>
  </si>
  <si>
    <t>000  0910  0000000  000  200</t>
  </si>
  <si>
    <t>000  0910  0000000  000  220</t>
  </si>
  <si>
    <t>000  0910  0000000  000  225</t>
  </si>
  <si>
    <t>000  0910  0000000  000  300</t>
  </si>
  <si>
    <t>000  0910  0000000  000  310</t>
  </si>
  <si>
    <t>000  0910  0000000  000  340</t>
  </si>
  <si>
    <t>Социальная политика</t>
  </si>
  <si>
    <t>000  1000  0000000  000  000</t>
  </si>
  <si>
    <t>000  1000  0000000  000  200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</si>
  <si>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</si>
  <si>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</si>
  <si>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</si>
  <si>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</si>
  <si>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</si>
  <si>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</si>
  <si>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000  1000  0000000  000  300</t>
  </si>
  <si>
    <t>000  1000  0000000  000  310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</si>
  <si>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</si>
  <si>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</si>
  <si>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</si>
  <si>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</si>
  <si>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</si>
  <si>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</si>
  <si>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000  1003  0000000  000  000</t>
  </si>
  <si>
    <t>000  1003  0000000  000  200</t>
  </si>
  <si>
    <t>000  1003  0000000  000  240</t>
  </si>
  <si>
    <t>000  1003  0000000  000  242</t>
  </si>
  <si>
    <t>000  1003  0000000  000  260</t>
  </si>
  <si>
    <t>000  1003  0000000  000  262</t>
  </si>
  <si>
    <t>000  1003  0000000  000  300</t>
  </si>
  <si>
    <t>000  1003  0000000  000  310</t>
  </si>
  <si>
    <t>Охрана семьи и детства</t>
  </si>
  <si>
    <t>000  1004  0000000  000  000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</si>
  <si>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</si>
  <si>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</si>
  <si>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</si>
  <si>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</si>
  <si>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</si>
  <si>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</si>
  <si>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000  1006  0000000  000  240</t>
  </si>
  <si>
    <t>000  1006  0000000  000  242</t>
  </si>
  <si>
    <t>Межбюджетные трансферты</t>
  </si>
  <si>
    <t>000  1100  0000000  000  000</t>
  </si>
  <si>
    <t>000  1100  0000000  000  200</t>
  </si>
  <si>
    <t>Безвозмездные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</si>
  <si>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</si>
  <si>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</si>
  <si>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</si>
  <si>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</si>
  <si>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</si>
  <si>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</si>
  <si>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</si>
  <si>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000  1102  0000000  000  000</t>
  </si>
  <si>
    <t>000  1102  0000000  000  200</t>
  </si>
  <si>
    <t>000  1102  0000000  000  250</t>
  </si>
  <si>
    <t>000  1102  0000000  000  251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</si>
  <si>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</si>
  <si>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</si>
  <si>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</si>
  <si>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</si>
  <si>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</si>
  <si>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</si>
  <si>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</si>
  <si>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</si>
  <si>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</si>
  <si>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</si>
  <si>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</si>
  <si>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</si>
  <si>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</si>
  <si>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Код формы: 42803</t>
  </si>
  <si>
    <t>Название формы: Источники финансирования</t>
  </si>
  <si>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</si>
  <si>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</si>
  <si>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</si>
  <si>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</si>
  <si>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</si>
  <si>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</si>
  <si>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</si>
  <si>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</si>
  <si>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</si>
  <si>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</si>
  <si>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</si>
  <si>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</si>
  <si>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</si>
  <si>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</si>
  <si>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</si>
  <si>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</si>
  <si>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</si>
  <si>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</si>
  <si>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</si>
  <si>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</si>
  <si>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000 01  06  05  01  05  0000  640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</si>
  <si>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</si>
  <si>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</si>
  <si>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</si>
  <si>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</si>
  <si>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</si>
  <si>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</si>
  <si>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</si>
  <si>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</si>
  <si>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</si>
  <si>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</si>
  <si>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</si>
  <si>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</si>
  <si>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</si>
  <si>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</si>
  <si>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</si>
  <si>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</si>
  <si>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</si>
  <si>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</si>
  <si>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</si>
  <si>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</si>
  <si>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</si>
  <si>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</si>
  <si>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000 57  00  00  00  00  0000  000</t>
  </si>
  <si>
    <t>уменьшение внутренних заимствований (КОСГУ 810)</t>
  </si>
  <si>
    <t>000 57  00  00  00  00  0000  810</t>
  </si>
  <si>
    <t>увеличение остатков средств</t>
  </si>
  <si>
    <t>000 57  00  00  00  00  0000  510</t>
  </si>
  <si>
    <t>уменьшение остатков средств</t>
  </si>
  <si>
    <t>000 57  00  00  00  00  0000  610</t>
  </si>
  <si>
    <t>Март 2009 года; 15014 - Урмарский район</t>
  </si>
  <si>
    <t>Код формы: 42801</t>
  </si>
  <si>
    <t>Название формы: Доходы бюджета</t>
  </si>
  <si>
    <t>Наименование показателя</t>
  </si>
  <si>
    <t>Код строки</t>
  </si>
  <si>
    <t>Код дохода по КД</t>
  </si>
  <si>
    <t>Утверждено консол. бюджет субъекта РФ</t>
  </si>
  <si>
    <t>Утверждено бюджеты муниципальных районов</t>
  </si>
  <si>
    <t>Утверждено бюджеты городских и сельских поселений</t>
  </si>
  <si>
    <t>Исполнение консолидированного бюджета субъекта РФ</t>
  </si>
  <si>
    <t>Исполнено по бюджетам муниципальных районов</t>
  </si>
  <si>
    <t>Исполнено по бюджетам городских и сельских поселений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</si>
  <si>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</si>
  <si>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</si>
  <si>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</si>
  <si>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</si>
  <si>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</si>
  <si>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</si>
  <si>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</si>
  <si>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</si>
  <si>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</si>
  <si>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</si>
  <si>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</si>
  <si>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</si>
  <si>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</si>
  <si>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</si>
  <si>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</si>
  <si>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</si>
  <si>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</si>
  <si>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</si>
  <si>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</si>
  <si>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</si>
  <si>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</si>
  <si>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</si>
  <si>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</si>
  <si>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</si>
  <si>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</si>
  <si>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</si>
  <si>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</si>
  <si>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</si>
  <si>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</si>
  <si>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</si>
  <si>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</si>
  <si>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</si>
  <si>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</si>
  <si>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</si>
  <si>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</si>
  <si>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</si>
  <si>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</si>
  <si>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</si>
  <si>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</si>
  <si>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</si>
  <si>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</si>
  <si>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</si>
  <si>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</si>
  <si>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000  1  07  01020  01  0000  110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</si>
  <si>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</si>
  <si>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</si>
  <si>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</si>
  <si>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</si>
  <si>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</si>
  <si>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</si>
  <si>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</si>
  <si>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</si>
  <si>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</si>
  <si>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</si>
  <si>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</si>
  <si>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</si>
  <si>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</si>
  <si>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</si>
  <si>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</si>
  <si>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</si>
  <si>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</si>
  <si>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</si>
  <si>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</si>
  <si>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</si>
  <si>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</si>
  <si>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</si>
  <si>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</si>
  <si>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</si>
  <si>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</si>
  <si>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</si>
  <si>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</si>
  <si>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</si>
  <si>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</si>
  <si>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</si>
  <si>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Сбор на нужды образовательных учреждений, взимаемый с юридических лиц</t>
  </si>
  <si>
    <t>000  1  09  06020  02  0000  110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</si>
  <si>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</si>
  <si>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</si>
  <si>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</si>
  <si>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</si>
  <si>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</si>
  <si>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</si>
  <si>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</si>
  <si>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</si>
  <si>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</si>
  <si>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</si>
  <si>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</si>
  <si>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000  1  11  05010  05  0000  120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</si>
  <si>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</si>
  <si>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</si>
  <si>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</si>
  <si>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</si>
  <si>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</si>
  <si>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</si>
  <si>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</si>
  <si>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</si>
  <si>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</si>
  <si>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</si>
  <si>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</si>
  <si>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</si>
  <si>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</si>
  <si>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</si>
  <si>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</si>
  <si>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</si>
  <si>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</si>
  <si>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</si>
  <si>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</si>
  <si>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</si>
  <si>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</si>
  <si>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</si>
  <si>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</si>
  <si>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</si>
  <si>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</si>
  <si>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</si>
  <si>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</si>
  <si>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</si>
  <si>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</si>
  <si>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</si>
  <si>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</si>
  <si>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</si>
  <si>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</si>
  <si>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000  1  14  02030  05  0000  410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</si>
  <si>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</si>
  <si>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000  1  14  02030  05  0000  440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</si>
  <si>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</si>
  <si>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</si>
  <si>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</si>
  <si>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000  1  14  02033  05  0000  440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</si>
  <si>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</si>
  <si>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</si>
  <si>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</si>
  <si>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</si>
  <si>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</si>
  <si>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000  1  14  06014  10  0000  430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</si>
  <si>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</si>
  <si>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</si>
  <si>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</si>
  <si>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</si>
  <si>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</si>
  <si>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</si>
  <si>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организациями поселений за выполнение определенных функций</t>
  </si>
  <si>
    <t>000  1  15  02050  10  0000  140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</si>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</sst>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3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workbookViewId="0" topLeftCell="C154">
      <selection activeCell="L165" sqref="L165"/>
    </sheetView>
  </sheetViews>
  <sheetFormatPr defaultColWidth="9.140625" defaultRowHeight="12"/>
  <cols>
    <col min="1" max="1" width="50.8515625" style="1" customWidth="1"/>
    <col min="3" max="3" width="27.8515625" style="0" bestFit="1" customWidth="1"/>
    <col min="4" max="4" width="13.8515625" style="0" bestFit="1" customWidth="1"/>
    <col min="5" max="6" width="13.8515625" style="0" customWidth="1"/>
    <col min="7" max="7" width="13.8515625" style="0" bestFit="1" customWidth="1"/>
    <col min="8" max="9" width="13.8515625" style="0" customWidth="1"/>
    <col min="10" max="11" width="12.7109375" style="0" bestFit="1" customWidth="1"/>
    <col min="12" max="12" width="12.7109375" style="0" customWidth="1"/>
  </cols>
  <sheetData>
    <row r="1" ht="11.25">
      <c r="A1" s="1" t="s">
        <v>771</v>
      </c>
    </row>
    <row r="2" ht="11.25">
      <c r="A2" s="1" t="s">
        <v>772</v>
      </c>
    </row>
    <row r="3" ht="11.25">
      <c r="A3" s="1" t="s">
        <v>773</v>
      </c>
    </row>
    <row r="4" ht="12" thickBot="1"/>
    <row r="5" spans="1:12" ht="148.5" customHeight="1">
      <c r="A5" s="2" t="s">
        <v>774</v>
      </c>
      <c r="B5" s="2" t="s">
        <v>775</v>
      </c>
      <c r="C5" s="2" t="s">
        <v>776</v>
      </c>
      <c r="D5" s="2" t="s">
        <v>777</v>
      </c>
      <c r="E5" s="2" t="s">
        <v>780</v>
      </c>
      <c r="F5" s="2" t="s">
        <v>263</v>
      </c>
      <c r="G5" s="2" t="s">
        <v>778</v>
      </c>
      <c r="H5" s="2" t="s">
        <v>781</v>
      </c>
      <c r="I5" s="2" t="s">
        <v>263</v>
      </c>
      <c r="J5" s="2" t="s">
        <v>779</v>
      </c>
      <c r="K5" s="2" t="s">
        <v>782</v>
      </c>
      <c r="L5" s="2" t="s">
        <v>264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265</v>
      </c>
      <c r="E6" s="3" t="s">
        <v>266</v>
      </c>
      <c r="F6" s="3" t="s">
        <v>267</v>
      </c>
      <c r="G6" s="3" t="s">
        <v>268</v>
      </c>
      <c r="H6" s="3" t="s">
        <v>269</v>
      </c>
      <c r="I6" s="3" t="s">
        <v>270</v>
      </c>
      <c r="J6" s="3" t="s">
        <v>271</v>
      </c>
      <c r="K6" s="3" t="s">
        <v>272</v>
      </c>
      <c r="L6" s="3" t="s">
        <v>273</v>
      </c>
    </row>
    <row r="7" spans="1:12" ht="12" thickBot="1">
      <c r="A7" s="5" t="s">
        <v>783</v>
      </c>
      <c r="B7" s="6">
        <v>10</v>
      </c>
      <c r="C7" s="7" t="s">
        <v>784</v>
      </c>
      <c r="D7" s="8">
        <v>66133600</v>
      </c>
      <c r="E7" s="8">
        <v>13846126.47</v>
      </c>
      <c r="F7" s="14">
        <f>(E7/D7)*100</f>
        <v>20.936598748593756</v>
      </c>
      <c r="G7" s="8">
        <v>315673233</v>
      </c>
      <c r="H7" s="8">
        <v>62996018.81</v>
      </c>
      <c r="I7" s="14">
        <f>(H7/G7)*100</f>
        <v>19.95608503493231</v>
      </c>
      <c r="J7" s="8">
        <v>55398800</v>
      </c>
      <c r="K7" s="8">
        <v>10252912.66</v>
      </c>
      <c r="L7" s="14">
        <f>(K7/J7)*100</f>
        <v>18.507463446861667</v>
      </c>
    </row>
    <row r="8" spans="1:12" ht="12" thickBot="1">
      <c r="A8" s="9" t="s">
        <v>785</v>
      </c>
      <c r="B8" s="10">
        <v>10</v>
      </c>
      <c r="C8" s="11" t="s">
        <v>786</v>
      </c>
      <c r="D8" s="12">
        <v>51790700</v>
      </c>
      <c r="E8" s="12">
        <v>10717279.54</v>
      </c>
      <c r="F8" s="14">
        <f aca="true" t="shared" si="0" ref="F8:F71">(E8/D8)*100</f>
        <v>20.69344407393605</v>
      </c>
      <c r="G8" s="12">
        <v>41032700</v>
      </c>
      <c r="H8" s="12">
        <v>8726022.74</v>
      </c>
      <c r="I8" s="14">
        <f aca="true" t="shared" si="1" ref="I8:I71">(H8/G8)*100</f>
        <v>21.266021343952506</v>
      </c>
      <c r="J8" s="12">
        <v>10758000</v>
      </c>
      <c r="K8" s="12">
        <v>1991256.8</v>
      </c>
      <c r="L8" s="14">
        <f>(K8/J8)*100</f>
        <v>18.50954452500465</v>
      </c>
    </row>
    <row r="9" spans="1:12" ht="12" thickBot="1">
      <c r="A9" s="9" t="s">
        <v>787</v>
      </c>
      <c r="B9" s="10">
        <v>10</v>
      </c>
      <c r="C9" s="11" t="s">
        <v>788</v>
      </c>
      <c r="D9" s="12">
        <v>37130300</v>
      </c>
      <c r="E9" s="12">
        <v>8248756.83</v>
      </c>
      <c r="F9" s="14">
        <f t="shared" si="0"/>
        <v>22.215702081588354</v>
      </c>
      <c r="G9" s="12">
        <v>30167900</v>
      </c>
      <c r="H9" s="12">
        <v>6764811.42</v>
      </c>
      <c r="I9" s="14">
        <f t="shared" si="1"/>
        <v>22.423872460462942</v>
      </c>
      <c r="J9" s="12">
        <v>6962400</v>
      </c>
      <c r="K9" s="12">
        <v>1483945.41</v>
      </c>
      <c r="L9" s="14">
        <f>(K9/J9)*100</f>
        <v>21.31370518786625</v>
      </c>
    </row>
    <row r="10" spans="1:12" ht="12" thickBot="1">
      <c r="A10" s="9" t="s">
        <v>789</v>
      </c>
      <c r="B10" s="10">
        <v>10</v>
      </c>
      <c r="C10" s="11" t="s">
        <v>790</v>
      </c>
      <c r="D10" s="12">
        <v>37130300</v>
      </c>
      <c r="E10" s="12">
        <v>8248756.83</v>
      </c>
      <c r="F10" s="14">
        <f t="shared" si="0"/>
        <v>22.215702081588354</v>
      </c>
      <c r="G10" s="12">
        <v>30167900</v>
      </c>
      <c r="H10" s="12">
        <v>6764811.42</v>
      </c>
      <c r="I10" s="14">
        <f t="shared" si="1"/>
        <v>22.423872460462942</v>
      </c>
      <c r="J10" s="12">
        <v>6962400</v>
      </c>
      <c r="K10" s="12">
        <v>1483945.41</v>
      </c>
      <c r="L10" s="14">
        <f>(K10/J10)*100</f>
        <v>21.31370518786625</v>
      </c>
    </row>
    <row r="11" spans="1:12" ht="45.75" thickBot="1">
      <c r="A11" s="9" t="s">
        <v>791</v>
      </c>
      <c r="B11" s="10">
        <v>10</v>
      </c>
      <c r="C11" s="11" t="s">
        <v>792</v>
      </c>
      <c r="D11" s="12">
        <v>37130300</v>
      </c>
      <c r="E11" s="12">
        <v>8250578.69</v>
      </c>
      <c r="F11" s="14">
        <f t="shared" si="0"/>
        <v>22.22060874811138</v>
      </c>
      <c r="G11" s="12">
        <v>30167900</v>
      </c>
      <c r="H11" s="12">
        <v>6766305.53</v>
      </c>
      <c r="I11" s="14">
        <f t="shared" si="1"/>
        <v>22.428825108807708</v>
      </c>
      <c r="J11" s="12">
        <v>6962400</v>
      </c>
      <c r="K11" s="12">
        <v>1484273.16</v>
      </c>
      <c r="L11" s="14">
        <f>(K11/J11)*100</f>
        <v>21.31841261633919</v>
      </c>
    </row>
    <row r="12" spans="1:12" ht="90.75" thickBot="1">
      <c r="A12" s="9" t="s">
        <v>793</v>
      </c>
      <c r="B12" s="10">
        <v>10</v>
      </c>
      <c r="C12" s="11" t="s">
        <v>794</v>
      </c>
      <c r="D12" s="12">
        <v>37130300</v>
      </c>
      <c r="E12" s="12">
        <v>8239766.12</v>
      </c>
      <c r="F12" s="14">
        <f t="shared" si="0"/>
        <v>22.191488137720405</v>
      </c>
      <c r="G12" s="12">
        <v>30167900</v>
      </c>
      <c r="H12" s="12">
        <v>6757438.14</v>
      </c>
      <c r="I12" s="14">
        <f t="shared" si="1"/>
        <v>22.3994316475459</v>
      </c>
      <c r="J12" s="12">
        <v>6962400</v>
      </c>
      <c r="K12" s="12">
        <v>1482327.98</v>
      </c>
      <c r="L12" s="14">
        <f>(K12/J12)*100</f>
        <v>21.29047426174882</v>
      </c>
    </row>
    <row r="13" spans="1:12" ht="79.5" thickBot="1">
      <c r="A13" s="9" t="s">
        <v>795</v>
      </c>
      <c r="B13" s="10">
        <v>10</v>
      </c>
      <c r="C13" s="11" t="s">
        <v>796</v>
      </c>
      <c r="D13" s="12"/>
      <c r="E13" s="12">
        <v>10812.57</v>
      </c>
      <c r="F13" s="14"/>
      <c r="G13" s="12"/>
      <c r="H13" s="12">
        <v>8867.39</v>
      </c>
      <c r="I13" s="14"/>
      <c r="J13" s="12"/>
      <c r="K13" s="12">
        <v>1945.18</v>
      </c>
      <c r="L13" s="14"/>
    </row>
    <row r="14" spans="1:12" ht="34.5" thickBot="1">
      <c r="A14" s="9" t="s">
        <v>797</v>
      </c>
      <c r="B14" s="10">
        <v>10</v>
      </c>
      <c r="C14" s="11" t="s">
        <v>798</v>
      </c>
      <c r="D14" s="12"/>
      <c r="E14" s="12">
        <v>-1821.86</v>
      </c>
      <c r="F14" s="14"/>
      <c r="G14" s="12"/>
      <c r="H14" s="12">
        <v>-1494.11</v>
      </c>
      <c r="I14" s="14"/>
      <c r="J14" s="12"/>
      <c r="K14" s="12">
        <v>-327.75</v>
      </c>
      <c r="L14" s="14"/>
    </row>
    <row r="15" spans="1:12" ht="12" thickBot="1">
      <c r="A15" s="9" t="s">
        <v>799</v>
      </c>
      <c r="B15" s="10">
        <v>10</v>
      </c>
      <c r="C15" s="11" t="s">
        <v>800</v>
      </c>
      <c r="D15" s="12">
        <v>5917800</v>
      </c>
      <c r="E15" s="12">
        <v>1208382.57</v>
      </c>
      <c r="F15" s="14">
        <f t="shared" si="0"/>
        <v>20.419456047855622</v>
      </c>
      <c r="G15" s="12">
        <v>5640100</v>
      </c>
      <c r="H15" s="12">
        <v>1180043.5</v>
      </c>
      <c r="I15" s="14">
        <f t="shared" si="1"/>
        <v>20.922386127905533</v>
      </c>
      <c r="J15" s="12">
        <v>277700</v>
      </c>
      <c r="K15" s="12">
        <v>28339.07</v>
      </c>
      <c r="L15" s="14">
        <f>(K15/J15)*100</f>
        <v>10.20492257832193</v>
      </c>
    </row>
    <row r="16" spans="1:12" ht="23.25" thickBot="1">
      <c r="A16" s="9" t="s">
        <v>801</v>
      </c>
      <c r="B16" s="10">
        <v>10</v>
      </c>
      <c r="C16" s="11" t="s">
        <v>802</v>
      </c>
      <c r="D16" s="12">
        <v>5360100</v>
      </c>
      <c r="E16" s="12">
        <v>1151704.44</v>
      </c>
      <c r="F16" s="14">
        <f t="shared" si="0"/>
        <v>21.48662226450999</v>
      </c>
      <c r="G16" s="12">
        <v>5360100</v>
      </c>
      <c r="H16" s="12">
        <v>1151704.44</v>
      </c>
      <c r="I16" s="14">
        <f t="shared" si="1"/>
        <v>21.48662226450999</v>
      </c>
      <c r="J16" s="12"/>
      <c r="K16" s="12"/>
      <c r="L16" s="14"/>
    </row>
    <row r="17" spans="1:12" ht="12" thickBot="1">
      <c r="A17" s="9" t="s">
        <v>803</v>
      </c>
      <c r="B17" s="10">
        <v>10</v>
      </c>
      <c r="C17" s="11" t="s">
        <v>804</v>
      </c>
      <c r="D17" s="12">
        <v>557700</v>
      </c>
      <c r="E17" s="12">
        <v>56678.13</v>
      </c>
      <c r="F17" s="14">
        <f t="shared" si="0"/>
        <v>10.16283485745024</v>
      </c>
      <c r="G17" s="12">
        <v>280000</v>
      </c>
      <c r="H17" s="12">
        <v>28339.06</v>
      </c>
      <c r="I17" s="14">
        <f t="shared" si="1"/>
        <v>10.121092857142857</v>
      </c>
      <c r="J17" s="12">
        <v>277700</v>
      </c>
      <c r="K17" s="12">
        <v>28339.07</v>
      </c>
      <c r="L17" s="14">
        <f>(K17/J17)*100</f>
        <v>10.20492257832193</v>
      </c>
    </row>
    <row r="18" spans="1:12" ht="12" thickBot="1">
      <c r="A18" s="9" t="s">
        <v>805</v>
      </c>
      <c r="B18" s="10">
        <v>10</v>
      </c>
      <c r="C18" s="11" t="s">
        <v>806</v>
      </c>
      <c r="D18" s="12">
        <v>1922400</v>
      </c>
      <c r="E18" s="12">
        <v>345849.35</v>
      </c>
      <c r="F18" s="14">
        <f t="shared" si="0"/>
        <v>17.99049885559717</v>
      </c>
      <c r="G18" s="12"/>
      <c r="H18" s="12"/>
      <c r="I18" s="14"/>
      <c r="J18" s="12">
        <v>1922400</v>
      </c>
      <c r="K18" s="12">
        <v>345849.35</v>
      </c>
      <c r="L18" s="14">
        <f>(K18/J18)*100</f>
        <v>17.99049885559717</v>
      </c>
    </row>
    <row r="19" spans="1:12" ht="12" thickBot="1">
      <c r="A19" s="9" t="s">
        <v>807</v>
      </c>
      <c r="B19" s="10">
        <v>10</v>
      </c>
      <c r="C19" s="11" t="s">
        <v>808</v>
      </c>
      <c r="D19" s="12">
        <v>750800</v>
      </c>
      <c r="E19" s="12">
        <v>51226.5</v>
      </c>
      <c r="F19" s="14">
        <f t="shared" si="0"/>
        <v>6.82292221630261</v>
      </c>
      <c r="G19" s="12"/>
      <c r="H19" s="12"/>
      <c r="I19" s="14"/>
      <c r="J19" s="12">
        <v>750800</v>
      </c>
      <c r="K19" s="12">
        <v>51226.5</v>
      </c>
      <c r="L19" s="14">
        <f>(K19/J19)*100</f>
        <v>6.82292221630261</v>
      </c>
    </row>
    <row r="20" spans="1:12" ht="34.5" thickBot="1">
      <c r="A20" s="9" t="s">
        <v>809</v>
      </c>
      <c r="B20" s="10">
        <v>10</v>
      </c>
      <c r="C20" s="11" t="s">
        <v>810</v>
      </c>
      <c r="D20" s="12">
        <v>750800</v>
      </c>
      <c r="E20" s="12">
        <v>51226.5</v>
      </c>
      <c r="F20" s="14">
        <f t="shared" si="0"/>
        <v>6.82292221630261</v>
      </c>
      <c r="G20" s="12"/>
      <c r="H20" s="12"/>
      <c r="I20" s="14"/>
      <c r="J20" s="12">
        <v>750800</v>
      </c>
      <c r="K20" s="12">
        <v>51226.5</v>
      </c>
      <c r="L20" s="14">
        <f>(K20/J20)*100</f>
        <v>6.82292221630261</v>
      </c>
    </row>
    <row r="21" spans="1:12" ht="12" thickBot="1">
      <c r="A21" s="9" t="s">
        <v>811</v>
      </c>
      <c r="B21" s="10">
        <v>10</v>
      </c>
      <c r="C21" s="11" t="s">
        <v>812</v>
      </c>
      <c r="D21" s="12">
        <v>1171600</v>
      </c>
      <c r="E21" s="12">
        <v>294622.85</v>
      </c>
      <c r="F21" s="14">
        <f t="shared" si="0"/>
        <v>25.147051041311023</v>
      </c>
      <c r="G21" s="12"/>
      <c r="H21" s="12"/>
      <c r="I21" s="14"/>
      <c r="J21" s="12">
        <v>1171600</v>
      </c>
      <c r="K21" s="12">
        <v>294622.85</v>
      </c>
      <c r="L21" s="14">
        <f>(K21/J21)*100</f>
        <v>25.147051041311023</v>
      </c>
    </row>
    <row r="22" spans="1:12" ht="45.75" thickBot="1">
      <c r="A22" s="9" t="s">
        <v>813</v>
      </c>
      <c r="B22" s="10">
        <v>10</v>
      </c>
      <c r="C22" s="11" t="s">
        <v>814</v>
      </c>
      <c r="D22" s="12">
        <v>1171600</v>
      </c>
      <c r="E22" s="12">
        <v>66193.45</v>
      </c>
      <c r="F22" s="14">
        <f t="shared" si="0"/>
        <v>5.649833560942301</v>
      </c>
      <c r="G22" s="12"/>
      <c r="H22" s="12"/>
      <c r="I22" s="14"/>
      <c r="J22" s="12">
        <v>1171600</v>
      </c>
      <c r="K22" s="12">
        <v>66193.45</v>
      </c>
      <c r="L22" s="14">
        <f>(K22/J22)*100</f>
        <v>5.649833560942301</v>
      </c>
    </row>
    <row r="23" spans="1:12" ht="68.25" thickBot="1">
      <c r="A23" s="9" t="s">
        <v>815</v>
      </c>
      <c r="B23" s="10">
        <v>10</v>
      </c>
      <c r="C23" s="11" t="s">
        <v>816</v>
      </c>
      <c r="D23" s="12">
        <v>1171600</v>
      </c>
      <c r="E23" s="12">
        <v>66193.45</v>
      </c>
      <c r="F23" s="14">
        <f t="shared" si="0"/>
        <v>5.649833560942301</v>
      </c>
      <c r="G23" s="12"/>
      <c r="H23" s="12"/>
      <c r="I23" s="14"/>
      <c r="J23" s="12">
        <v>1171600</v>
      </c>
      <c r="K23" s="12">
        <v>66193.45</v>
      </c>
      <c r="L23" s="14">
        <f>(K23/J23)*100</f>
        <v>5.649833560942301</v>
      </c>
    </row>
    <row r="24" spans="1:12" ht="45.75" thickBot="1">
      <c r="A24" s="9" t="s">
        <v>817</v>
      </c>
      <c r="B24" s="10">
        <v>10</v>
      </c>
      <c r="C24" s="11" t="s">
        <v>818</v>
      </c>
      <c r="D24" s="12"/>
      <c r="E24" s="12">
        <v>228429.4</v>
      </c>
      <c r="F24" s="14"/>
      <c r="G24" s="12"/>
      <c r="H24" s="12"/>
      <c r="I24" s="14"/>
      <c r="J24" s="12"/>
      <c r="K24" s="12">
        <v>228429.4</v>
      </c>
      <c r="L24" s="14"/>
    </row>
    <row r="25" spans="1:12" ht="68.25" thickBot="1">
      <c r="A25" s="9" t="s">
        <v>819</v>
      </c>
      <c r="B25" s="10">
        <v>10</v>
      </c>
      <c r="C25" s="11" t="s">
        <v>820</v>
      </c>
      <c r="D25" s="12"/>
      <c r="E25" s="12">
        <v>228429.4</v>
      </c>
      <c r="F25" s="14"/>
      <c r="G25" s="12"/>
      <c r="H25" s="12"/>
      <c r="I25" s="14"/>
      <c r="J25" s="12"/>
      <c r="K25" s="12">
        <v>228429.4</v>
      </c>
      <c r="L25" s="14"/>
    </row>
    <row r="26" spans="1:12" ht="23.25" thickBot="1">
      <c r="A26" s="9" t="s">
        <v>821</v>
      </c>
      <c r="B26" s="10">
        <v>10</v>
      </c>
      <c r="C26" s="11" t="s">
        <v>822</v>
      </c>
      <c r="D26" s="12">
        <v>23600</v>
      </c>
      <c r="E26" s="12"/>
      <c r="F26" s="14">
        <f t="shared" si="0"/>
        <v>0</v>
      </c>
      <c r="G26" s="12">
        <v>23600</v>
      </c>
      <c r="H26" s="12"/>
      <c r="I26" s="14">
        <f t="shared" si="1"/>
        <v>0</v>
      </c>
      <c r="J26" s="12"/>
      <c r="K26" s="12"/>
      <c r="L26" s="14"/>
    </row>
    <row r="27" spans="1:12" ht="12" thickBot="1">
      <c r="A27" s="9" t="s">
        <v>823</v>
      </c>
      <c r="B27" s="10">
        <v>10</v>
      </c>
      <c r="C27" s="11" t="s">
        <v>824</v>
      </c>
      <c r="D27" s="12">
        <v>23600</v>
      </c>
      <c r="E27" s="12"/>
      <c r="F27" s="14">
        <f t="shared" si="0"/>
        <v>0</v>
      </c>
      <c r="G27" s="12">
        <v>23600</v>
      </c>
      <c r="H27" s="12"/>
      <c r="I27" s="14">
        <f t="shared" si="1"/>
        <v>0</v>
      </c>
      <c r="J27" s="12"/>
      <c r="K27" s="12"/>
      <c r="L27" s="14"/>
    </row>
    <row r="28" spans="1:12" ht="23.25" thickBot="1">
      <c r="A28" s="9" t="s">
        <v>825</v>
      </c>
      <c r="B28" s="10">
        <v>10</v>
      </c>
      <c r="C28" s="11" t="s">
        <v>826</v>
      </c>
      <c r="D28" s="12">
        <v>23600</v>
      </c>
      <c r="E28" s="12"/>
      <c r="F28" s="14">
        <f t="shared" si="0"/>
        <v>0</v>
      </c>
      <c r="G28" s="12">
        <v>23600</v>
      </c>
      <c r="H28" s="12"/>
      <c r="I28" s="14">
        <f t="shared" si="1"/>
        <v>0</v>
      </c>
      <c r="J28" s="12"/>
      <c r="K28" s="12"/>
      <c r="L28" s="14"/>
    </row>
    <row r="29" spans="1:12" ht="12" thickBot="1">
      <c r="A29" s="9" t="s">
        <v>827</v>
      </c>
      <c r="B29" s="10">
        <v>10</v>
      </c>
      <c r="C29" s="11" t="s">
        <v>828</v>
      </c>
      <c r="D29" s="12">
        <v>1187300</v>
      </c>
      <c r="E29" s="12">
        <v>146375.31</v>
      </c>
      <c r="F29" s="14">
        <f t="shared" si="0"/>
        <v>12.32841825991746</v>
      </c>
      <c r="G29" s="12">
        <v>1162100</v>
      </c>
      <c r="H29" s="12">
        <v>117192.31</v>
      </c>
      <c r="I29" s="14">
        <f t="shared" si="1"/>
        <v>10.084528870148867</v>
      </c>
      <c r="J29" s="12">
        <v>25200</v>
      </c>
      <c r="K29" s="12">
        <v>29183</v>
      </c>
      <c r="L29" s="14">
        <f>(K29/J29)*100</f>
        <v>115.80555555555556</v>
      </c>
    </row>
    <row r="30" spans="1:12" ht="34.5" thickBot="1">
      <c r="A30" s="9" t="s">
        <v>829</v>
      </c>
      <c r="B30" s="10">
        <v>10</v>
      </c>
      <c r="C30" s="11" t="s">
        <v>830</v>
      </c>
      <c r="D30" s="12">
        <v>600000</v>
      </c>
      <c r="E30" s="12">
        <v>70890.31</v>
      </c>
      <c r="F30" s="14">
        <f t="shared" si="0"/>
        <v>11.815051666666667</v>
      </c>
      <c r="G30" s="12">
        <v>600000</v>
      </c>
      <c r="H30" s="12">
        <v>70890.31</v>
      </c>
      <c r="I30" s="14">
        <f t="shared" si="1"/>
        <v>11.815051666666667</v>
      </c>
      <c r="J30" s="12"/>
      <c r="K30" s="12"/>
      <c r="L30" s="14"/>
    </row>
    <row r="31" spans="1:12" ht="45.75" thickBot="1">
      <c r="A31" s="9" t="s">
        <v>831</v>
      </c>
      <c r="B31" s="10">
        <v>10</v>
      </c>
      <c r="C31" s="11" t="s">
        <v>832</v>
      </c>
      <c r="D31" s="12">
        <v>600000</v>
      </c>
      <c r="E31" s="12">
        <v>70890.31</v>
      </c>
      <c r="F31" s="14">
        <f t="shared" si="0"/>
        <v>11.815051666666667</v>
      </c>
      <c r="G31" s="12">
        <v>600000</v>
      </c>
      <c r="H31" s="12">
        <v>70890.31</v>
      </c>
      <c r="I31" s="14">
        <f t="shared" si="1"/>
        <v>11.815051666666667</v>
      </c>
      <c r="J31" s="12"/>
      <c r="K31" s="12"/>
      <c r="L31" s="14"/>
    </row>
    <row r="32" spans="1:12" ht="45.75" thickBot="1">
      <c r="A32" s="9" t="s">
        <v>833</v>
      </c>
      <c r="B32" s="10">
        <v>10</v>
      </c>
      <c r="C32" s="11" t="s">
        <v>834</v>
      </c>
      <c r="D32" s="12">
        <v>25200</v>
      </c>
      <c r="E32" s="12">
        <v>29183</v>
      </c>
      <c r="F32" s="14">
        <f t="shared" si="0"/>
        <v>115.80555555555556</v>
      </c>
      <c r="G32" s="12"/>
      <c r="H32" s="12"/>
      <c r="I32" s="14"/>
      <c r="J32" s="12">
        <v>25200</v>
      </c>
      <c r="K32" s="12">
        <v>29183</v>
      </c>
      <c r="L32" s="14">
        <f>(K32/J32)*100</f>
        <v>115.80555555555556</v>
      </c>
    </row>
    <row r="33" spans="1:12" ht="68.25" thickBot="1">
      <c r="A33" s="9" t="s">
        <v>835</v>
      </c>
      <c r="B33" s="10">
        <v>10</v>
      </c>
      <c r="C33" s="11" t="s">
        <v>836</v>
      </c>
      <c r="D33" s="12">
        <v>25200</v>
      </c>
      <c r="E33" s="12">
        <v>29183</v>
      </c>
      <c r="F33" s="14">
        <f t="shared" si="0"/>
        <v>115.80555555555556</v>
      </c>
      <c r="G33" s="12"/>
      <c r="H33" s="12"/>
      <c r="I33" s="14"/>
      <c r="J33" s="12">
        <v>25200</v>
      </c>
      <c r="K33" s="12">
        <v>29183</v>
      </c>
      <c r="L33" s="14">
        <f>(K33/J33)*100</f>
        <v>115.80555555555556</v>
      </c>
    </row>
    <row r="34" spans="1:12" ht="34.5" thickBot="1">
      <c r="A34" s="9" t="s">
        <v>837</v>
      </c>
      <c r="B34" s="10">
        <v>10</v>
      </c>
      <c r="C34" s="11" t="s">
        <v>838</v>
      </c>
      <c r="D34" s="12">
        <v>562100</v>
      </c>
      <c r="E34" s="12">
        <v>46302</v>
      </c>
      <c r="F34" s="14">
        <f t="shared" si="0"/>
        <v>8.2373243195161</v>
      </c>
      <c r="G34" s="12">
        <v>562100</v>
      </c>
      <c r="H34" s="12">
        <v>46302</v>
      </c>
      <c r="I34" s="14">
        <f t="shared" si="1"/>
        <v>8.2373243195161</v>
      </c>
      <c r="J34" s="12"/>
      <c r="K34" s="12"/>
      <c r="L34" s="14"/>
    </row>
    <row r="35" spans="1:12" ht="79.5" thickBot="1">
      <c r="A35" s="9" t="s">
        <v>839</v>
      </c>
      <c r="B35" s="10">
        <v>10</v>
      </c>
      <c r="C35" s="11" t="s">
        <v>840</v>
      </c>
      <c r="D35" s="12">
        <v>562100</v>
      </c>
      <c r="E35" s="12">
        <v>46302</v>
      </c>
      <c r="F35" s="14">
        <f t="shared" si="0"/>
        <v>8.2373243195161</v>
      </c>
      <c r="G35" s="12">
        <v>562100</v>
      </c>
      <c r="H35" s="12">
        <v>46302</v>
      </c>
      <c r="I35" s="14">
        <f t="shared" si="1"/>
        <v>8.2373243195161</v>
      </c>
      <c r="J35" s="12"/>
      <c r="K35" s="12"/>
      <c r="L35" s="14"/>
    </row>
    <row r="36" spans="1:12" ht="34.5" thickBot="1">
      <c r="A36" s="9" t="s">
        <v>841</v>
      </c>
      <c r="B36" s="10">
        <v>10</v>
      </c>
      <c r="C36" s="11" t="s">
        <v>842</v>
      </c>
      <c r="D36" s="12"/>
      <c r="E36" s="12">
        <v>-4258.57</v>
      </c>
      <c r="F36" s="14"/>
      <c r="G36" s="12"/>
      <c r="H36" s="12">
        <v>-4547.92</v>
      </c>
      <c r="I36" s="14"/>
      <c r="J36" s="12"/>
      <c r="K36" s="12">
        <v>289.35</v>
      </c>
      <c r="L36" s="14"/>
    </row>
    <row r="37" spans="1:12" ht="23.25" thickBot="1">
      <c r="A37" s="9" t="s">
        <v>843</v>
      </c>
      <c r="B37" s="10">
        <v>10</v>
      </c>
      <c r="C37" s="11" t="s">
        <v>844</v>
      </c>
      <c r="D37" s="12"/>
      <c r="E37" s="12">
        <v>129.18</v>
      </c>
      <c r="F37" s="14"/>
      <c r="G37" s="12"/>
      <c r="H37" s="12">
        <v>129.18</v>
      </c>
      <c r="I37" s="14"/>
      <c r="J37" s="12"/>
      <c r="K37" s="12"/>
      <c r="L37" s="14"/>
    </row>
    <row r="38" spans="1:12" ht="34.5" thickBot="1">
      <c r="A38" s="9" t="s">
        <v>845</v>
      </c>
      <c r="B38" s="10">
        <v>10</v>
      </c>
      <c r="C38" s="11" t="s">
        <v>846</v>
      </c>
      <c r="D38" s="12"/>
      <c r="E38" s="12">
        <v>129.18</v>
      </c>
      <c r="F38" s="14"/>
      <c r="G38" s="12"/>
      <c r="H38" s="12">
        <v>129.18</v>
      </c>
      <c r="I38" s="14"/>
      <c r="J38" s="12"/>
      <c r="K38" s="12"/>
      <c r="L38" s="14"/>
    </row>
    <row r="39" spans="1:12" ht="12" thickBot="1">
      <c r="A39" s="9" t="s">
        <v>847</v>
      </c>
      <c r="B39" s="10">
        <v>10</v>
      </c>
      <c r="C39" s="11" t="s">
        <v>848</v>
      </c>
      <c r="D39" s="12"/>
      <c r="E39" s="12">
        <v>-4400.75</v>
      </c>
      <c r="F39" s="14"/>
      <c r="G39" s="12"/>
      <c r="H39" s="12">
        <v>-4690.1</v>
      </c>
      <c r="I39" s="14"/>
      <c r="J39" s="12"/>
      <c r="K39" s="12">
        <v>289.35</v>
      </c>
      <c r="L39" s="14"/>
    </row>
    <row r="40" spans="1:12" ht="12" thickBot="1">
      <c r="A40" s="9" t="s">
        <v>849</v>
      </c>
      <c r="B40" s="10">
        <v>10</v>
      </c>
      <c r="C40" s="11" t="s">
        <v>850</v>
      </c>
      <c r="D40" s="12"/>
      <c r="E40" s="12">
        <v>-4690.1</v>
      </c>
      <c r="F40" s="14"/>
      <c r="G40" s="12"/>
      <c r="H40" s="12">
        <v>-4690.1</v>
      </c>
      <c r="I40" s="14"/>
      <c r="J40" s="12"/>
      <c r="K40" s="12"/>
      <c r="L40" s="14"/>
    </row>
    <row r="41" spans="1:12" ht="23.25" thickBot="1">
      <c r="A41" s="9" t="s">
        <v>851</v>
      </c>
      <c r="B41" s="10">
        <v>10</v>
      </c>
      <c r="C41" s="11" t="s">
        <v>852</v>
      </c>
      <c r="D41" s="12"/>
      <c r="E41" s="12">
        <v>289.35</v>
      </c>
      <c r="F41" s="14"/>
      <c r="G41" s="12"/>
      <c r="H41" s="12"/>
      <c r="I41" s="14"/>
      <c r="J41" s="12"/>
      <c r="K41" s="12">
        <v>289.35</v>
      </c>
      <c r="L41" s="14"/>
    </row>
    <row r="42" spans="1:12" ht="34.5" thickBot="1">
      <c r="A42" s="9" t="s">
        <v>853</v>
      </c>
      <c r="B42" s="10">
        <v>10</v>
      </c>
      <c r="C42" s="11" t="s">
        <v>854</v>
      </c>
      <c r="D42" s="12"/>
      <c r="E42" s="12">
        <v>289.35</v>
      </c>
      <c r="F42" s="14"/>
      <c r="G42" s="12"/>
      <c r="H42" s="12"/>
      <c r="I42" s="14"/>
      <c r="J42" s="12"/>
      <c r="K42" s="12">
        <v>289.35</v>
      </c>
      <c r="L42" s="14"/>
    </row>
    <row r="43" spans="1:12" ht="23.25" thickBot="1">
      <c r="A43" s="9" t="s">
        <v>855</v>
      </c>
      <c r="B43" s="10">
        <v>10</v>
      </c>
      <c r="C43" s="11" t="s">
        <v>856</v>
      </c>
      <c r="D43" s="12"/>
      <c r="E43" s="12">
        <v>13</v>
      </c>
      <c r="F43" s="14"/>
      <c r="G43" s="12"/>
      <c r="H43" s="12">
        <v>13</v>
      </c>
      <c r="I43" s="14"/>
      <c r="J43" s="12"/>
      <c r="K43" s="12"/>
      <c r="L43" s="14"/>
    </row>
    <row r="44" spans="1:12" ht="23.25" thickBot="1">
      <c r="A44" s="9" t="s">
        <v>857</v>
      </c>
      <c r="B44" s="10">
        <v>10</v>
      </c>
      <c r="C44" s="11" t="s">
        <v>858</v>
      </c>
      <c r="D44" s="12"/>
      <c r="E44" s="12">
        <v>13</v>
      </c>
      <c r="F44" s="14"/>
      <c r="G44" s="12"/>
      <c r="H44" s="12">
        <v>13</v>
      </c>
      <c r="I44" s="14"/>
      <c r="J44" s="12"/>
      <c r="K44" s="12"/>
      <c r="L44" s="14"/>
    </row>
    <row r="45" spans="1:12" ht="34.5" thickBot="1">
      <c r="A45" s="9" t="s">
        <v>859</v>
      </c>
      <c r="B45" s="10">
        <v>10</v>
      </c>
      <c r="C45" s="11" t="s">
        <v>860</v>
      </c>
      <c r="D45" s="12">
        <v>2504300</v>
      </c>
      <c r="E45" s="12">
        <v>286458.35</v>
      </c>
      <c r="F45" s="14">
        <f t="shared" si="0"/>
        <v>11.43865950565028</v>
      </c>
      <c r="G45" s="12">
        <v>1255800</v>
      </c>
      <c r="H45" s="12">
        <v>191454.51</v>
      </c>
      <c r="I45" s="14">
        <f t="shared" si="1"/>
        <v>15.245621118012423</v>
      </c>
      <c r="J45" s="12">
        <v>1248500</v>
      </c>
      <c r="K45" s="12">
        <v>95003.84</v>
      </c>
      <c r="L45" s="14">
        <f>(K45/J45)*100</f>
        <v>7.609438526231478</v>
      </c>
    </row>
    <row r="46" spans="1:12" ht="23.25" thickBot="1">
      <c r="A46" s="9" t="s">
        <v>861</v>
      </c>
      <c r="B46" s="10">
        <v>10</v>
      </c>
      <c r="C46" s="11" t="s">
        <v>862</v>
      </c>
      <c r="D46" s="12">
        <v>41400</v>
      </c>
      <c r="E46" s="12">
        <v>5670.92</v>
      </c>
      <c r="F46" s="14">
        <f t="shared" si="0"/>
        <v>13.697874396135266</v>
      </c>
      <c r="G46" s="12">
        <v>41400</v>
      </c>
      <c r="H46" s="12">
        <v>5670.92</v>
      </c>
      <c r="I46" s="14">
        <f t="shared" si="1"/>
        <v>13.697874396135266</v>
      </c>
      <c r="J46" s="12"/>
      <c r="K46" s="12"/>
      <c r="L46" s="14"/>
    </row>
    <row r="47" spans="1:12" ht="34.5" thickBot="1">
      <c r="A47" s="9" t="s">
        <v>863</v>
      </c>
      <c r="B47" s="10">
        <v>10</v>
      </c>
      <c r="C47" s="11" t="s">
        <v>864</v>
      </c>
      <c r="D47" s="12">
        <v>41400</v>
      </c>
      <c r="E47" s="12">
        <v>5670.92</v>
      </c>
      <c r="F47" s="14">
        <f t="shared" si="0"/>
        <v>13.697874396135266</v>
      </c>
      <c r="G47" s="12">
        <v>41400</v>
      </c>
      <c r="H47" s="12">
        <v>5670.92</v>
      </c>
      <c r="I47" s="14">
        <f t="shared" si="1"/>
        <v>13.697874396135266</v>
      </c>
      <c r="J47" s="12"/>
      <c r="K47" s="12"/>
      <c r="L47" s="14"/>
    </row>
    <row r="48" spans="1:12" ht="68.25" thickBot="1">
      <c r="A48" s="9" t="s">
        <v>865</v>
      </c>
      <c r="B48" s="10">
        <v>10</v>
      </c>
      <c r="C48" s="11" t="s">
        <v>866</v>
      </c>
      <c r="D48" s="12">
        <v>2447900</v>
      </c>
      <c r="E48" s="12">
        <v>280787.43</v>
      </c>
      <c r="F48" s="14">
        <f t="shared" si="0"/>
        <v>11.470543322848155</v>
      </c>
      <c r="G48" s="12">
        <v>1199400</v>
      </c>
      <c r="H48" s="12">
        <v>185783.59</v>
      </c>
      <c r="I48" s="14">
        <f t="shared" si="1"/>
        <v>15.489710688677672</v>
      </c>
      <c r="J48" s="12">
        <v>1248500</v>
      </c>
      <c r="K48" s="12">
        <v>95003.84</v>
      </c>
      <c r="L48" s="14">
        <f>(K48/J48)*100</f>
        <v>7.609438526231478</v>
      </c>
    </row>
    <row r="49" spans="1:12" ht="57" thickBot="1">
      <c r="A49" s="9" t="s">
        <v>867</v>
      </c>
      <c r="B49" s="10">
        <v>10</v>
      </c>
      <c r="C49" s="11" t="s">
        <v>868</v>
      </c>
      <c r="D49" s="12">
        <v>1971900</v>
      </c>
      <c r="E49" s="12">
        <v>148723.93</v>
      </c>
      <c r="F49" s="14">
        <f t="shared" si="0"/>
        <v>7.5421639028348295</v>
      </c>
      <c r="G49" s="12">
        <v>774000</v>
      </c>
      <c r="H49" s="12">
        <v>74416.08</v>
      </c>
      <c r="I49" s="14">
        <f t="shared" si="1"/>
        <v>9.614480620155039</v>
      </c>
      <c r="J49" s="12">
        <v>1197900</v>
      </c>
      <c r="K49" s="12">
        <v>74307.85</v>
      </c>
      <c r="L49" s="14">
        <f>(K49/J49)*100</f>
        <v>6.203176392019367</v>
      </c>
    </row>
    <row r="50" spans="1:12" ht="79.5" thickBot="1">
      <c r="A50" s="9" t="s">
        <v>869</v>
      </c>
      <c r="B50" s="10">
        <v>10</v>
      </c>
      <c r="C50" s="11" t="s">
        <v>870</v>
      </c>
      <c r="D50" s="12">
        <v>774000</v>
      </c>
      <c r="E50" s="12">
        <v>108.34</v>
      </c>
      <c r="F50" s="14">
        <f t="shared" si="0"/>
        <v>0.013997416020671834</v>
      </c>
      <c r="G50" s="12">
        <v>774000</v>
      </c>
      <c r="H50" s="12">
        <v>108.34</v>
      </c>
      <c r="I50" s="14">
        <f t="shared" si="1"/>
        <v>0.013997416020671834</v>
      </c>
      <c r="J50" s="12"/>
      <c r="K50" s="12"/>
      <c r="L50" s="14"/>
    </row>
    <row r="51" spans="1:12" ht="68.25" thickBot="1">
      <c r="A51" s="9" t="s">
        <v>871</v>
      </c>
      <c r="B51" s="10">
        <v>10</v>
      </c>
      <c r="C51" s="11" t="s">
        <v>872</v>
      </c>
      <c r="D51" s="12">
        <v>1197900</v>
      </c>
      <c r="E51" s="12">
        <v>148615.59</v>
      </c>
      <c r="F51" s="14">
        <f t="shared" si="0"/>
        <v>12.406343601302279</v>
      </c>
      <c r="G51" s="12"/>
      <c r="H51" s="12">
        <v>74307.74</v>
      </c>
      <c r="I51" s="14"/>
      <c r="J51" s="12">
        <v>1197900</v>
      </c>
      <c r="K51" s="12">
        <v>74307.85</v>
      </c>
      <c r="L51" s="14">
        <f>(K51/J51)*100</f>
        <v>6.203176392019367</v>
      </c>
    </row>
    <row r="52" spans="1:12" ht="68.25" thickBot="1">
      <c r="A52" s="9" t="s">
        <v>873</v>
      </c>
      <c r="B52" s="10">
        <v>10</v>
      </c>
      <c r="C52" s="11" t="s">
        <v>874</v>
      </c>
      <c r="D52" s="12"/>
      <c r="E52" s="12">
        <v>16334.64</v>
      </c>
      <c r="F52" s="14"/>
      <c r="G52" s="12"/>
      <c r="H52" s="12"/>
      <c r="I52" s="14"/>
      <c r="J52" s="12"/>
      <c r="K52" s="12">
        <v>16334.64</v>
      </c>
      <c r="L52" s="14"/>
    </row>
    <row r="53" spans="1:12" ht="57" thickBot="1">
      <c r="A53" s="9" t="s">
        <v>875</v>
      </c>
      <c r="B53" s="10">
        <v>10</v>
      </c>
      <c r="C53" s="11" t="s">
        <v>876</v>
      </c>
      <c r="D53" s="12"/>
      <c r="E53" s="12">
        <v>16334.64</v>
      </c>
      <c r="F53" s="14"/>
      <c r="G53" s="12"/>
      <c r="H53" s="12"/>
      <c r="I53" s="14"/>
      <c r="J53" s="12"/>
      <c r="K53" s="12">
        <v>16334.64</v>
      </c>
      <c r="L53" s="14"/>
    </row>
    <row r="54" spans="1:12" ht="68.25" thickBot="1">
      <c r="A54" s="9" t="s">
        <v>877</v>
      </c>
      <c r="B54" s="10">
        <v>10</v>
      </c>
      <c r="C54" s="11" t="s">
        <v>878</v>
      </c>
      <c r="D54" s="12">
        <v>476000</v>
      </c>
      <c r="E54" s="12">
        <v>115728.86</v>
      </c>
      <c r="F54" s="14">
        <f t="shared" si="0"/>
        <v>24.312785714285713</v>
      </c>
      <c r="G54" s="12">
        <v>425400</v>
      </c>
      <c r="H54" s="12">
        <v>111367.51</v>
      </c>
      <c r="I54" s="14">
        <f t="shared" si="1"/>
        <v>26.179480488951572</v>
      </c>
      <c r="J54" s="12">
        <v>50600</v>
      </c>
      <c r="K54" s="12">
        <v>4361.35</v>
      </c>
      <c r="L54" s="14">
        <f>(K54/J54)*100</f>
        <v>8.619268774703558</v>
      </c>
    </row>
    <row r="55" spans="1:12" ht="57" thickBot="1">
      <c r="A55" s="9" t="s">
        <v>879</v>
      </c>
      <c r="B55" s="10">
        <v>10</v>
      </c>
      <c r="C55" s="11" t="s">
        <v>880</v>
      </c>
      <c r="D55" s="12">
        <v>425400</v>
      </c>
      <c r="E55" s="12">
        <v>111367.51</v>
      </c>
      <c r="F55" s="14">
        <f t="shared" si="0"/>
        <v>26.179480488951572</v>
      </c>
      <c r="G55" s="12">
        <v>425400</v>
      </c>
      <c r="H55" s="12">
        <v>111367.51</v>
      </c>
      <c r="I55" s="14">
        <f t="shared" si="1"/>
        <v>26.179480488951572</v>
      </c>
      <c r="J55" s="12"/>
      <c r="K55" s="12"/>
      <c r="L55" s="14"/>
    </row>
    <row r="56" spans="1:12" ht="57" thickBot="1">
      <c r="A56" s="9" t="s">
        <v>881</v>
      </c>
      <c r="B56" s="10">
        <v>10</v>
      </c>
      <c r="C56" s="11" t="s">
        <v>882</v>
      </c>
      <c r="D56" s="12">
        <v>50600</v>
      </c>
      <c r="E56" s="12">
        <v>4361.35</v>
      </c>
      <c r="F56" s="14">
        <f t="shared" si="0"/>
        <v>8.619268774703558</v>
      </c>
      <c r="G56" s="12"/>
      <c r="H56" s="12"/>
      <c r="I56" s="14"/>
      <c r="J56" s="12">
        <v>50600</v>
      </c>
      <c r="K56" s="12">
        <v>4361.35</v>
      </c>
      <c r="L56" s="14">
        <f>(K56/J56)*100</f>
        <v>8.619268774703558</v>
      </c>
    </row>
    <row r="57" spans="1:12" ht="23.25" thickBot="1">
      <c r="A57" s="9" t="s">
        <v>883</v>
      </c>
      <c r="B57" s="10">
        <v>10</v>
      </c>
      <c r="C57" s="11" t="s">
        <v>884</v>
      </c>
      <c r="D57" s="12">
        <v>15000</v>
      </c>
      <c r="E57" s="12"/>
      <c r="F57" s="14">
        <f t="shared" si="0"/>
        <v>0</v>
      </c>
      <c r="G57" s="12">
        <v>15000</v>
      </c>
      <c r="H57" s="12"/>
      <c r="I57" s="14">
        <f t="shared" si="1"/>
        <v>0</v>
      </c>
      <c r="J57" s="12"/>
      <c r="K57" s="12"/>
      <c r="L57" s="14"/>
    </row>
    <row r="58" spans="1:12" ht="45.75" thickBot="1">
      <c r="A58" s="9" t="s">
        <v>885</v>
      </c>
      <c r="B58" s="10">
        <v>10</v>
      </c>
      <c r="C58" s="11" t="s">
        <v>886</v>
      </c>
      <c r="D58" s="12">
        <v>15000</v>
      </c>
      <c r="E58" s="12"/>
      <c r="F58" s="14">
        <f t="shared" si="0"/>
        <v>0</v>
      </c>
      <c r="G58" s="12">
        <v>15000</v>
      </c>
      <c r="H58" s="12"/>
      <c r="I58" s="14">
        <f t="shared" si="1"/>
        <v>0</v>
      </c>
      <c r="J58" s="12"/>
      <c r="K58" s="12"/>
      <c r="L58" s="14"/>
    </row>
    <row r="59" spans="1:12" ht="45.75" thickBot="1">
      <c r="A59" s="9" t="s">
        <v>887</v>
      </c>
      <c r="B59" s="10">
        <v>10</v>
      </c>
      <c r="C59" s="11" t="s">
        <v>888</v>
      </c>
      <c r="D59" s="12">
        <v>15000</v>
      </c>
      <c r="E59" s="12"/>
      <c r="F59" s="14">
        <f t="shared" si="0"/>
        <v>0</v>
      </c>
      <c r="G59" s="12">
        <v>15000</v>
      </c>
      <c r="H59" s="12"/>
      <c r="I59" s="14">
        <f t="shared" si="1"/>
        <v>0</v>
      </c>
      <c r="J59" s="12"/>
      <c r="K59" s="12"/>
      <c r="L59" s="14"/>
    </row>
    <row r="60" spans="1:12" ht="23.25" thickBot="1">
      <c r="A60" s="9" t="s">
        <v>889</v>
      </c>
      <c r="B60" s="10">
        <v>10</v>
      </c>
      <c r="C60" s="11" t="s">
        <v>890</v>
      </c>
      <c r="D60" s="12">
        <v>221400</v>
      </c>
      <c r="E60" s="12">
        <v>37732.75</v>
      </c>
      <c r="F60" s="14">
        <f t="shared" si="0"/>
        <v>17.042795844625115</v>
      </c>
      <c r="G60" s="12">
        <v>221400</v>
      </c>
      <c r="H60" s="12">
        <v>37732.75</v>
      </c>
      <c r="I60" s="14">
        <f t="shared" si="1"/>
        <v>17.042795844625115</v>
      </c>
      <c r="J60" s="12"/>
      <c r="K60" s="12"/>
      <c r="L60" s="14"/>
    </row>
    <row r="61" spans="1:12" ht="23.25" thickBot="1">
      <c r="A61" s="9" t="s">
        <v>891</v>
      </c>
      <c r="B61" s="10">
        <v>10</v>
      </c>
      <c r="C61" s="11" t="s">
        <v>892</v>
      </c>
      <c r="D61" s="12">
        <v>221400</v>
      </c>
      <c r="E61" s="12">
        <v>37732.75</v>
      </c>
      <c r="F61" s="14">
        <f t="shared" si="0"/>
        <v>17.042795844625115</v>
      </c>
      <c r="G61" s="12">
        <v>221400</v>
      </c>
      <c r="H61" s="12">
        <v>37732.75</v>
      </c>
      <c r="I61" s="14">
        <f t="shared" si="1"/>
        <v>17.042795844625115</v>
      </c>
      <c r="J61" s="12"/>
      <c r="K61" s="12"/>
      <c r="L61" s="14"/>
    </row>
    <row r="62" spans="1:12" ht="23.25" thickBot="1">
      <c r="A62" s="9" t="s">
        <v>893</v>
      </c>
      <c r="B62" s="10">
        <v>10</v>
      </c>
      <c r="C62" s="11" t="s">
        <v>894</v>
      </c>
      <c r="D62" s="12">
        <v>451000</v>
      </c>
      <c r="E62" s="12"/>
      <c r="F62" s="14">
        <f t="shared" si="0"/>
        <v>0</v>
      </c>
      <c r="G62" s="12">
        <v>451000</v>
      </c>
      <c r="H62" s="12"/>
      <c r="I62" s="14">
        <f t="shared" si="1"/>
        <v>0</v>
      </c>
      <c r="J62" s="12"/>
      <c r="K62" s="12"/>
      <c r="L62" s="14"/>
    </row>
    <row r="63" spans="1:12" ht="23.25" thickBot="1">
      <c r="A63" s="9" t="s">
        <v>895</v>
      </c>
      <c r="B63" s="10">
        <v>10</v>
      </c>
      <c r="C63" s="11" t="s">
        <v>896</v>
      </c>
      <c r="D63" s="12">
        <v>451000</v>
      </c>
      <c r="E63" s="12"/>
      <c r="F63" s="14">
        <f t="shared" si="0"/>
        <v>0</v>
      </c>
      <c r="G63" s="12">
        <v>451000</v>
      </c>
      <c r="H63" s="12"/>
      <c r="I63" s="14">
        <f t="shared" si="1"/>
        <v>0</v>
      </c>
      <c r="J63" s="12"/>
      <c r="K63" s="12"/>
      <c r="L63" s="14"/>
    </row>
    <row r="64" spans="1:12" ht="45.75" thickBot="1">
      <c r="A64" s="9" t="s">
        <v>897</v>
      </c>
      <c r="B64" s="10">
        <v>10</v>
      </c>
      <c r="C64" s="11" t="s">
        <v>898</v>
      </c>
      <c r="D64" s="12">
        <v>451000</v>
      </c>
      <c r="E64" s="12"/>
      <c r="F64" s="14">
        <f t="shared" si="0"/>
        <v>0</v>
      </c>
      <c r="G64" s="12">
        <v>451000</v>
      </c>
      <c r="H64" s="12"/>
      <c r="I64" s="14">
        <f t="shared" si="1"/>
        <v>0</v>
      </c>
      <c r="J64" s="12"/>
      <c r="K64" s="12"/>
      <c r="L64" s="14"/>
    </row>
    <row r="65" spans="1:12" ht="23.25" thickBot="1">
      <c r="A65" s="9" t="s">
        <v>899</v>
      </c>
      <c r="B65" s="10">
        <v>10</v>
      </c>
      <c r="C65" s="11" t="s">
        <v>900</v>
      </c>
      <c r="D65" s="12">
        <v>922600</v>
      </c>
      <c r="E65" s="12">
        <v>14093.54</v>
      </c>
      <c r="F65" s="14">
        <f t="shared" si="0"/>
        <v>1.527589421200954</v>
      </c>
      <c r="G65" s="12">
        <v>600800</v>
      </c>
      <c r="H65" s="12">
        <v>7046.76</v>
      </c>
      <c r="I65" s="14">
        <f t="shared" si="1"/>
        <v>1.172896138482024</v>
      </c>
      <c r="J65" s="12">
        <v>321800</v>
      </c>
      <c r="K65" s="12">
        <v>7046.78</v>
      </c>
      <c r="L65" s="14">
        <f>(K65/J65)*100</f>
        <v>2.1898011187072717</v>
      </c>
    </row>
    <row r="66" spans="1:12" ht="57" thickBot="1">
      <c r="A66" s="9" t="s">
        <v>901</v>
      </c>
      <c r="B66" s="10">
        <v>10</v>
      </c>
      <c r="C66" s="11" t="s">
        <v>902</v>
      </c>
      <c r="D66" s="12">
        <v>600800</v>
      </c>
      <c r="E66" s="12"/>
      <c r="F66" s="14">
        <f t="shared" si="0"/>
        <v>0</v>
      </c>
      <c r="G66" s="12">
        <v>600800</v>
      </c>
      <c r="H66" s="12"/>
      <c r="I66" s="14">
        <f t="shared" si="1"/>
        <v>0</v>
      </c>
      <c r="J66" s="12"/>
      <c r="K66" s="12"/>
      <c r="L66" s="14"/>
    </row>
    <row r="67" spans="1:12" ht="79.5" thickBot="1">
      <c r="A67" s="9" t="s">
        <v>903</v>
      </c>
      <c r="B67" s="10">
        <v>10</v>
      </c>
      <c r="C67" s="11" t="s">
        <v>904</v>
      </c>
      <c r="D67" s="12">
        <v>600000</v>
      </c>
      <c r="E67" s="12"/>
      <c r="F67" s="14">
        <f t="shared" si="0"/>
        <v>0</v>
      </c>
      <c r="G67" s="12">
        <v>600000</v>
      </c>
      <c r="H67" s="12"/>
      <c r="I67" s="14">
        <f t="shared" si="1"/>
        <v>0</v>
      </c>
      <c r="J67" s="12"/>
      <c r="K67" s="12"/>
      <c r="L67" s="14"/>
    </row>
    <row r="68" spans="1:12" ht="79.5" thickBot="1">
      <c r="A68" s="9" t="s">
        <v>905</v>
      </c>
      <c r="B68" s="10">
        <v>10</v>
      </c>
      <c r="C68" s="11" t="s">
        <v>906</v>
      </c>
      <c r="D68" s="12">
        <v>800</v>
      </c>
      <c r="E68" s="12"/>
      <c r="F68" s="14">
        <f t="shared" si="0"/>
        <v>0</v>
      </c>
      <c r="G68" s="12">
        <v>800</v>
      </c>
      <c r="H68" s="12"/>
      <c r="I68" s="14">
        <f t="shared" si="1"/>
        <v>0</v>
      </c>
      <c r="J68" s="12"/>
      <c r="K68" s="12"/>
      <c r="L68" s="14"/>
    </row>
    <row r="69" spans="1:12" ht="79.5" thickBot="1">
      <c r="A69" s="9" t="s">
        <v>907</v>
      </c>
      <c r="B69" s="10">
        <v>10</v>
      </c>
      <c r="C69" s="11" t="s">
        <v>908</v>
      </c>
      <c r="D69" s="12">
        <v>600000</v>
      </c>
      <c r="E69" s="12"/>
      <c r="F69" s="14">
        <f t="shared" si="0"/>
        <v>0</v>
      </c>
      <c r="G69" s="12">
        <v>600000</v>
      </c>
      <c r="H69" s="12"/>
      <c r="I69" s="14">
        <f t="shared" si="1"/>
        <v>0</v>
      </c>
      <c r="J69" s="12"/>
      <c r="K69" s="12"/>
      <c r="L69" s="14"/>
    </row>
    <row r="70" spans="1:12" ht="79.5" thickBot="1">
      <c r="A70" s="9" t="s">
        <v>909</v>
      </c>
      <c r="B70" s="10">
        <v>10</v>
      </c>
      <c r="C70" s="11" t="s">
        <v>910</v>
      </c>
      <c r="D70" s="12">
        <v>800</v>
      </c>
      <c r="E70" s="12"/>
      <c r="F70" s="14">
        <f t="shared" si="0"/>
        <v>0</v>
      </c>
      <c r="G70" s="12">
        <v>800</v>
      </c>
      <c r="H70" s="12"/>
      <c r="I70" s="14">
        <f t="shared" si="1"/>
        <v>0</v>
      </c>
      <c r="J70" s="12"/>
      <c r="K70" s="12"/>
      <c r="L70" s="14"/>
    </row>
    <row r="71" spans="1:12" ht="45.75" thickBot="1">
      <c r="A71" s="9" t="s">
        <v>911</v>
      </c>
      <c r="B71" s="10">
        <v>10</v>
      </c>
      <c r="C71" s="11" t="s">
        <v>912</v>
      </c>
      <c r="D71" s="12">
        <v>321800</v>
      </c>
      <c r="E71" s="12">
        <v>14093.54</v>
      </c>
      <c r="F71" s="14">
        <f t="shared" si="0"/>
        <v>4.3795960223741455</v>
      </c>
      <c r="G71" s="12"/>
      <c r="H71" s="12">
        <v>7046.76</v>
      </c>
      <c r="I71" s="14"/>
      <c r="J71" s="12">
        <v>321800</v>
      </c>
      <c r="K71" s="12">
        <v>7046.78</v>
      </c>
      <c r="L71" s="14">
        <f>(K71/J71)*100</f>
        <v>2.1898011187072717</v>
      </c>
    </row>
    <row r="72" spans="1:12" ht="34.5" thickBot="1">
      <c r="A72" s="9" t="s">
        <v>913</v>
      </c>
      <c r="B72" s="10">
        <v>10</v>
      </c>
      <c r="C72" s="11" t="s">
        <v>914</v>
      </c>
      <c r="D72" s="12">
        <v>321800</v>
      </c>
      <c r="E72" s="12">
        <v>14093.54</v>
      </c>
      <c r="F72" s="14">
        <f>(E72/D72)*100</f>
        <v>4.3795960223741455</v>
      </c>
      <c r="G72" s="12"/>
      <c r="H72" s="12">
        <v>7046.76</v>
      </c>
      <c r="I72" s="14"/>
      <c r="J72" s="12">
        <v>321800</v>
      </c>
      <c r="K72" s="12">
        <v>7046.78</v>
      </c>
      <c r="L72" s="14">
        <f>(K72/J72)*100</f>
        <v>2.1898011187072717</v>
      </c>
    </row>
    <row r="73" spans="1:12" ht="45.75" thickBot="1">
      <c r="A73" s="9" t="s">
        <v>915</v>
      </c>
      <c r="B73" s="10">
        <v>10</v>
      </c>
      <c r="C73" s="11" t="s">
        <v>916</v>
      </c>
      <c r="D73" s="12">
        <v>321800</v>
      </c>
      <c r="E73" s="12">
        <v>14093.54</v>
      </c>
      <c r="F73" s="14">
        <f>(E73/D73)*100</f>
        <v>4.3795960223741455</v>
      </c>
      <c r="G73" s="12"/>
      <c r="H73" s="12">
        <v>7046.76</v>
      </c>
      <c r="I73" s="14"/>
      <c r="J73" s="12">
        <v>321800</v>
      </c>
      <c r="K73" s="12">
        <v>7046.78</v>
      </c>
      <c r="L73" s="14">
        <f>(K73/J73)*100</f>
        <v>2.1898011187072717</v>
      </c>
    </row>
    <row r="74" spans="1:12" ht="12" thickBot="1">
      <c r="A74" s="9" t="s">
        <v>917</v>
      </c>
      <c r="B74" s="10">
        <v>10</v>
      </c>
      <c r="C74" s="11" t="s">
        <v>918</v>
      </c>
      <c r="D74" s="12"/>
      <c r="E74" s="12">
        <v>1700</v>
      </c>
      <c r="F74" s="14"/>
      <c r="G74" s="12"/>
      <c r="H74" s="12">
        <v>100</v>
      </c>
      <c r="I74" s="14"/>
      <c r="J74" s="12"/>
      <c r="K74" s="12">
        <v>1600</v>
      </c>
      <c r="L74" s="14"/>
    </row>
    <row r="75" spans="1:12" ht="34.5" thickBot="1">
      <c r="A75" s="9" t="s">
        <v>919</v>
      </c>
      <c r="B75" s="10">
        <v>10</v>
      </c>
      <c r="C75" s="11" t="s">
        <v>920</v>
      </c>
      <c r="D75" s="12"/>
      <c r="E75" s="12">
        <v>1700</v>
      </c>
      <c r="F75" s="14"/>
      <c r="G75" s="12"/>
      <c r="H75" s="12">
        <v>100</v>
      </c>
      <c r="I75" s="14"/>
      <c r="J75" s="12"/>
      <c r="K75" s="12">
        <v>1600</v>
      </c>
      <c r="L75" s="14"/>
    </row>
    <row r="76" spans="1:12" ht="23.25" thickBot="1">
      <c r="A76" s="9" t="s">
        <v>921</v>
      </c>
      <c r="B76" s="10">
        <v>10</v>
      </c>
      <c r="C76" s="11" t="s">
        <v>922</v>
      </c>
      <c r="D76" s="12"/>
      <c r="E76" s="12">
        <v>100</v>
      </c>
      <c r="F76" s="14"/>
      <c r="G76" s="12"/>
      <c r="H76" s="12">
        <v>100</v>
      </c>
      <c r="I76" s="14"/>
      <c r="J76" s="12"/>
      <c r="K76" s="12"/>
      <c r="L76" s="14"/>
    </row>
    <row r="77" spans="1:12" ht="23.25" thickBot="1">
      <c r="A77" s="9" t="s">
        <v>923</v>
      </c>
      <c r="B77" s="10">
        <v>10</v>
      </c>
      <c r="C77" s="11" t="s">
        <v>924</v>
      </c>
      <c r="D77" s="12"/>
      <c r="E77" s="12">
        <v>1600</v>
      </c>
      <c r="F77" s="14"/>
      <c r="G77" s="12"/>
      <c r="H77" s="12"/>
      <c r="I77" s="14"/>
      <c r="J77" s="12"/>
      <c r="K77" s="12">
        <v>1600</v>
      </c>
      <c r="L77" s="14"/>
    </row>
    <row r="78" spans="1:12" ht="12" thickBot="1">
      <c r="A78" s="9" t="s">
        <v>925</v>
      </c>
      <c r="B78" s="10">
        <v>10</v>
      </c>
      <c r="C78" s="11" t="s">
        <v>926</v>
      </c>
      <c r="D78" s="12">
        <v>1510000</v>
      </c>
      <c r="E78" s="12">
        <v>381430.03</v>
      </c>
      <c r="F78" s="14">
        <f>(E78/D78)*100</f>
        <v>25.26026688741722</v>
      </c>
      <c r="G78" s="12">
        <v>1510000</v>
      </c>
      <c r="H78" s="12">
        <v>381430.03</v>
      </c>
      <c r="I78" s="14">
        <f aca="true" t="shared" si="2" ref="I72:I135">(H78/G78)*100</f>
        <v>25.26026688741722</v>
      </c>
      <c r="J78" s="12"/>
      <c r="K78" s="12"/>
      <c r="L78" s="14"/>
    </row>
    <row r="79" spans="1:12" ht="23.25" thickBot="1">
      <c r="A79" s="9" t="s">
        <v>927</v>
      </c>
      <c r="B79" s="10">
        <v>10</v>
      </c>
      <c r="C79" s="11" t="s">
        <v>928</v>
      </c>
      <c r="D79" s="12"/>
      <c r="E79" s="12">
        <v>1125</v>
      </c>
      <c r="F79" s="14"/>
      <c r="G79" s="12"/>
      <c r="H79" s="12">
        <v>1125</v>
      </c>
      <c r="I79" s="14"/>
      <c r="J79" s="12"/>
      <c r="K79" s="12"/>
      <c r="L79" s="14"/>
    </row>
    <row r="80" spans="1:12" ht="68.25" thickBot="1">
      <c r="A80" s="9" t="s">
        <v>929</v>
      </c>
      <c r="B80" s="10">
        <v>10</v>
      </c>
      <c r="C80" s="11" t="s">
        <v>930</v>
      </c>
      <c r="D80" s="12"/>
      <c r="E80" s="12">
        <v>125</v>
      </c>
      <c r="F80" s="14"/>
      <c r="G80" s="12"/>
      <c r="H80" s="12">
        <v>125</v>
      </c>
      <c r="I80" s="14"/>
      <c r="J80" s="12"/>
      <c r="K80" s="12"/>
      <c r="L80" s="14"/>
    </row>
    <row r="81" spans="1:12" ht="45.75" thickBot="1">
      <c r="A81" s="9" t="s">
        <v>0</v>
      </c>
      <c r="B81" s="10">
        <v>10</v>
      </c>
      <c r="C81" s="11" t="s">
        <v>1</v>
      </c>
      <c r="D81" s="12"/>
      <c r="E81" s="12">
        <v>1000</v>
      </c>
      <c r="F81" s="14"/>
      <c r="G81" s="12"/>
      <c r="H81" s="12">
        <v>1000</v>
      </c>
      <c r="I81" s="14"/>
      <c r="J81" s="12"/>
      <c r="K81" s="12"/>
      <c r="L81" s="14"/>
    </row>
    <row r="82" spans="1:12" ht="57" thickBot="1">
      <c r="A82" s="9" t="s">
        <v>2</v>
      </c>
      <c r="B82" s="10">
        <v>10</v>
      </c>
      <c r="C82" s="11" t="s">
        <v>3</v>
      </c>
      <c r="D82" s="12">
        <v>20000</v>
      </c>
      <c r="E82" s="12"/>
      <c r="F82" s="14">
        <f>(E82/D82)*100</f>
        <v>0</v>
      </c>
      <c r="G82" s="12">
        <v>20000</v>
      </c>
      <c r="H82" s="12"/>
      <c r="I82" s="14">
        <f t="shared" si="2"/>
        <v>0</v>
      </c>
      <c r="J82" s="12"/>
      <c r="K82" s="12"/>
      <c r="L82" s="14"/>
    </row>
    <row r="83" spans="1:12" ht="23.25" thickBot="1">
      <c r="A83" s="9" t="s">
        <v>4</v>
      </c>
      <c r="B83" s="10">
        <v>10</v>
      </c>
      <c r="C83" s="11" t="s">
        <v>5</v>
      </c>
      <c r="D83" s="12"/>
      <c r="E83" s="12">
        <v>32967.41</v>
      </c>
      <c r="F83" s="14"/>
      <c r="G83" s="12"/>
      <c r="H83" s="12">
        <v>32967.41</v>
      </c>
      <c r="I83" s="14"/>
      <c r="J83" s="12"/>
      <c r="K83" s="12"/>
      <c r="L83" s="14"/>
    </row>
    <row r="84" spans="1:12" ht="34.5" thickBot="1">
      <c r="A84" s="9" t="s">
        <v>6</v>
      </c>
      <c r="B84" s="10">
        <v>10</v>
      </c>
      <c r="C84" s="11" t="s">
        <v>7</v>
      </c>
      <c r="D84" s="12"/>
      <c r="E84" s="12">
        <v>32967.41</v>
      </c>
      <c r="F84" s="14"/>
      <c r="G84" s="12"/>
      <c r="H84" s="12">
        <v>32967.41</v>
      </c>
      <c r="I84" s="14"/>
      <c r="J84" s="12"/>
      <c r="K84" s="12"/>
      <c r="L84" s="14"/>
    </row>
    <row r="85" spans="1:12" ht="23.25" thickBot="1">
      <c r="A85" s="9" t="s">
        <v>8</v>
      </c>
      <c r="B85" s="10">
        <v>10</v>
      </c>
      <c r="C85" s="11" t="s">
        <v>9</v>
      </c>
      <c r="D85" s="12"/>
      <c r="E85" s="12">
        <v>13300</v>
      </c>
      <c r="F85" s="14"/>
      <c r="G85" s="12"/>
      <c r="H85" s="12">
        <v>13300</v>
      </c>
      <c r="I85" s="14"/>
      <c r="J85" s="12"/>
      <c r="K85" s="12"/>
      <c r="L85" s="14"/>
    </row>
    <row r="86" spans="1:12" ht="45.75" thickBot="1">
      <c r="A86" s="9" t="s">
        <v>10</v>
      </c>
      <c r="B86" s="10">
        <v>10</v>
      </c>
      <c r="C86" s="11" t="s">
        <v>11</v>
      </c>
      <c r="D86" s="12"/>
      <c r="E86" s="12">
        <v>15500</v>
      </c>
      <c r="F86" s="14"/>
      <c r="G86" s="12"/>
      <c r="H86" s="12">
        <v>15500</v>
      </c>
      <c r="I86" s="14"/>
      <c r="J86" s="12"/>
      <c r="K86" s="12"/>
      <c r="L86" s="14"/>
    </row>
    <row r="87" spans="1:12" ht="23.25" thickBot="1">
      <c r="A87" s="9" t="s">
        <v>12</v>
      </c>
      <c r="B87" s="10">
        <v>10</v>
      </c>
      <c r="C87" s="11" t="s">
        <v>13</v>
      </c>
      <c r="D87" s="12">
        <v>400000</v>
      </c>
      <c r="E87" s="12">
        <v>120000</v>
      </c>
      <c r="F87" s="14">
        <f>(E87/D87)*100</f>
        <v>30</v>
      </c>
      <c r="G87" s="12">
        <v>400000</v>
      </c>
      <c r="H87" s="12">
        <v>120000</v>
      </c>
      <c r="I87" s="14">
        <f t="shared" si="2"/>
        <v>30</v>
      </c>
      <c r="J87" s="12"/>
      <c r="K87" s="12"/>
      <c r="L87" s="14"/>
    </row>
    <row r="88" spans="1:12" ht="23.25" thickBot="1">
      <c r="A88" s="9" t="s">
        <v>14</v>
      </c>
      <c r="B88" s="10">
        <v>10</v>
      </c>
      <c r="C88" s="11" t="s">
        <v>15</v>
      </c>
      <c r="D88" s="12">
        <v>1090000</v>
      </c>
      <c r="E88" s="12">
        <v>198537.62</v>
      </c>
      <c r="F88" s="14">
        <f>(E88/D88)*100</f>
        <v>18.214460550458718</v>
      </c>
      <c r="G88" s="12">
        <v>1090000</v>
      </c>
      <c r="H88" s="12">
        <v>198537.62</v>
      </c>
      <c r="I88" s="14">
        <f t="shared" si="2"/>
        <v>18.214460550458718</v>
      </c>
      <c r="J88" s="12"/>
      <c r="K88" s="12"/>
      <c r="L88" s="14"/>
    </row>
    <row r="89" spans="1:12" ht="34.5" thickBot="1">
      <c r="A89" s="9" t="s">
        <v>16</v>
      </c>
      <c r="B89" s="10">
        <v>10</v>
      </c>
      <c r="C89" s="11" t="s">
        <v>17</v>
      </c>
      <c r="D89" s="12">
        <v>1090000</v>
      </c>
      <c r="E89" s="12">
        <v>198537.62</v>
      </c>
      <c r="F89" s="14">
        <f>(E89/D89)*100</f>
        <v>18.214460550458718</v>
      </c>
      <c r="G89" s="12">
        <v>1090000</v>
      </c>
      <c r="H89" s="12">
        <v>198537.62</v>
      </c>
      <c r="I89" s="14">
        <f t="shared" si="2"/>
        <v>18.214460550458718</v>
      </c>
      <c r="J89" s="12"/>
      <c r="K89" s="12"/>
      <c r="L89" s="14"/>
    </row>
    <row r="90" spans="1:12" ht="12" thickBot="1">
      <c r="A90" s="9" t="s">
        <v>18</v>
      </c>
      <c r="B90" s="10">
        <v>10</v>
      </c>
      <c r="C90" s="11" t="s">
        <v>19</v>
      </c>
      <c r="D90" s="12"/>
      <c r="E90" s="12">
        <v>50759.38</v>
      </c>
      <c r="F90" s="14"/>
      <c r="G90" s="12"/>
      <c r="H90" s="12">
        <v>50759.38</v>
      </c>
      <c r="I90" s="14"/>
      <c r="J90" s="12"/>
      <c r="K90" s="12"/>
      <c r="L90" s="14"/>
    </row>
    <row r="91" spans="1:12" ht="12" thickBot="1">
      <c r="A91" s="9" t="s">
        <v>20</v>
      </c>
      <c r="B91" s="10">
        <v>10</v>
      </c>
      <c r="C91" s="11" t="s">
        <v>21</v>
      </c>
      <c r="D91" s="12"/>
      <c r="E91" s="12">
        <v>50759.38</v>
      </c>
      <c r="F91" s="14"/>
      <c r="G91" s="12"/>
      <c r="H91" s="12">
        <v>50759.38</v>
      </c>
      <c r="I91" s="14"/>
      <c r="J91" s="12"/>
      <c r="K91" s="12"/>
      <c r="L91" s="14"/>
    </row>
    <row r="92" spans="1:12" ht="23.25" thickBot="1">
      <c r="A92" s="9" t="s">
        <v>22</v>
      </c>
      <c r="B92" s="10">
        <v>10</v>
      </c>
      <c r="C92" s="11" t="s">
        <v>23</v>
      </c>
      <c r="D92" s="12"/>
      <c r="E92" s="12">
        <v>50759.38</v>
      </c>
      <c r="F92" s="14"/>
      <c r="G92" s="12"/>
      <c r="H92" s="12">
        <v>50759.38</v>
      </c>
      <c r="I92" s="14"/>
      <c r="J92" s="12"/>
      <c r="K92" s="12"/>
      <c r="L92" s="14"/>
    </row>
    <row r="93" spans="1:12" ht="12" thickBot="1">
      <c r="A93" s="9" t="s">
        <v>24</v>
      </c>
      <c r="B93" s="10">
        <v>10</v>
      </c>
      <c r="C93" s="11" t="s">
        <v>25</v>
      </c>
      <c r="D93" s="12"/>
      <c r="E93" s="12"/>
      <c r="F93" s="14"/>
      <c r="G93" s="12">
        <v>261195533</v>
      </c>
      <c r="H93" s="12">
        <v>51358768</v>
      </c>
      <c r="I93" s="14">
        <f t="shared" si="2"/>
        <v>19.662958018504856</v>
      </c>
      <c r="J93" s="12">
        <v>43742900</v>
      </c>
      <c r="K93" s="12">
        <v>8044037</v>
      </c>
      <c r="L93" s="14">
        <f>(K93/J93)*100</f>
        <v>18.389354615263276</v>
      </c>
    </row>
    <row r="94" spans="1:12" ht="34.5" thickBot="1">
      <c r="A94" s="9" t="s">
        <v>26</v>
      </c>
      <c r="B94" s="10">
        <v>10</v>
      </c>
      <c r="C94" s="11" t="s">
        <v>27</v>
      </c>
      <c r="D94" s="12"/>
      <c r="E94" s="12"/>
      <c r="F94" s="14"/>
      <c r="G94" s="12">
        <v>261195533</v>
      </c>
      <c r="H94" s="12">
        <v>51358768</v>
      </c>
      <c r="I94" s="14">
        <f t="shared" si="2"/>
        <v>19.662958018504856</v>
      </c>
      <c r="J94" s="12">
        <v>43742900</v>
      </c>
      <c r="K94" s="12">
        <v>8044037</v>
      </c>
      <c r="L94" s="14">
        <f>(K94/J94)*100</f>
        <v>18.389354615263276</v>
      </c>
    </row>
    <row r="95" spans="1:12" ht="23.25" thickBot="1">
      <c r="A95" s="9" t="s">
        <v>28</v>
      </c>
      <c r="B95" s="10">
        <v>10</v>
      </c>
      <c r="C95" s="11" t="s">
        <v>29</v>
      </c>
      <c r="D95" s="12"/>
      <c r="E95" s="12"/>
      <c r="F95" s="14"/>
      <c r="G95" s="12">
        <v>87650200</v>
      </c>
      <c r="H95" s="12">
        <v>20802900</v>
      </c>
      <c r="I95" s="14">
        <f t="shared" si="2"/>
        <v>23.734001747856823</v>
      </c>
      <c r="J95" s="12">
        <v>27308900</v>
      </c>
      <c r="K95" s="12">
        <v>7085725</v>
      </c>
      <c r="L95" s="14">
        <f>(K95/J95)*100</f>
        <v>25.946577855570897</v>
      </c>
    </row>
    <row r="96" spans="1:12" ht="12" thickBot="1">
      <c r="A96" s="9" t="s">
        <v>30</v>
      </c>
      <c r="B96" s="10">
        <v>10</v>
      </c>
      <c r="C96" s="11" t="s">
        <v>31</v>
      </c>
      <c r="D96" s="12"/>
      <c r="E96" s="12"/>
      <c r="F96" s="14"/>
      <c r="G96" s="12">
        <v>79264200</v>
      </c>
      <c r="H96" s="12">
        <v>18706400</v>
      </c>
      <c r="I96" s="14">
        <f t="shared" si="2"/>
        <v>23.600061566255636</v>
      </c>
      <c r="J96" s="12">
        <v>26775200</v>
      </c>
      <c r="K96" s="12">
        <v>6992100</v>
      </c>
      <c r="L96" s="14">
        <f>(K96/J96)*100</f>
        <v>26.114090651050226</v>
      </c>
    </row>
    <row r="97" spans="1:12" ht="23.25" thickBot="1">
      <c r="A97" s="9" t="s">
        <v>32</v>
      </c>
      <c r="B97" s="10">
        <v>10</v>
      </c>
      <c r="C97" s="11" t="s">
        <v>33</v>
      </c>
      <c r="D97" s="12"/>
      <c r="E97" s="12"/>
      <c r="F97" s="14"/>
      <c r="G97" s="12">
        <v>79264200</v>
      </c>
      <c r="H97" s="12">
        <v>18706400</v>
      </c>
      <c r="I97" s="14">
        <f t="shared" si="2"/>
        <v>23.600061566255636</v>
      </c>
      <c r="J97" s="12"/>
      <c r="K97" s="12"/>
      <c r="L97" s="14"/>
    </row>
    <row r="98" spans="1:12" ht="23.25" thickBot="1">
      <c r="A98" s="9" t="s">
        <v>34</v>
      </c>
      <c r="B98" s="10">
        <v>10</v>
      </c>
      <c r="C98" s="11" t="s">
        <v>35</v>
      </c>
      <c r="D98" s="12"/>
      <c r="E98" s="12"/>
      <c r="F98" s="14"/>
      <c r="G98" s="12"/>
      <c r="H98" s="12"/>
      <c r="I98" s="14"/>
      <c r="J98" s="12">
        <v>26775200</v>
      </c>
      <c r="K98" s="12">
        <v>6992100</v>
      </c>
      <c r="L98" s="14">
        <f>(K98/J98)*100</f>
        <v>26.114090651050226</v>
      </c>
    </row>
    <row r="99" spans="1:12" ht="23.25" thickBot="1">
      <c r="A99" s="9" t="s">
        <v>36</v>
      </c>
      <c r="B99" s="10">
        <v>10</v>
      </c>
      <c r="C99" s="11" t="s">
        <v>37</v>
      </c>
      <c r="D99" s="12"/>
      <c r="E99" s="12"/>
      <c r="F99" s="14"/>
      <c r="G99" s="12">
        <v>8386000</v>
      </c>
      <c r="H99" s="12">
        <v>2096500</v>
      </c>
      <c r="I99" s="14">
        <f t="shared" si="2"/>
        <v>25</v>
      </c>
      <c r="J99" s="12">
        <v>533700</v>
      </c>
      <c r="K99" s="12">
        <v>93625</v>
      </c>
      <c r="L99" s="14">
        <f>(K99/J99)*100</f>
        <v>17.542626943976018</v>
      </c>
    </row>
    <row r="100" spans="1:12" ht="34.5" thickBot="1">
      <c r="A100" s="9" t="s">
        <v>38</v>
      </c>
      <c r="B100" s="10">
        <v>10</v>
      </c>
      <c r="C100" s="11" t="s">
        <v>39</v>
      </c>
      <c r="D100" s="12"/>
      <c r="E100" s="12"/>
      <c r="F100" s="14"/>
      <c r="G100" s="12">
        <v>8386000</v>
      </c>
      <c r="H100" s="12">
        <v>2096500</v>
      </c>
      <c r="I100" s="14">
        <f t="shared" si="2"/>
        <v>25</v>
      </c>
      <c r="J100" s="12"/>
      <c r="K100" s="12"/>
      <c r="L100" s="14"/>
    </row>
    <row r="101" spans="1:12" ht="23.25" thickBot="1">
      <c r="A101" s="9" t="s">
        <v>40</v>
      </c>
      <c r="B101" s="10">
        <v>10</v>
      </c>
      <c r="C101" s="11" t="s">
        <v>41</v>
      </c>
      <c r="D101" s="12"/>
      <c r="E101" s="12"/>
      <c r="F101" s="14"/>
      <c r="G101" s="12"/>
      <c r="H101" s="12"/>
      <c r="I101" s="14"/>
      <c r="J101" s="12">
        <v>533700</v>
      </c>
      <c r="K101" s="12">
        <v>93625</v>
      </c>
      <c r="L101" s="14">
        <f>(K101/J101)*100</f>
        <v>17.542626943976018</v>
      </c>
    </row>
    <row r="102" spans="1:12" ht="34.5" thickBot="1">
      <c r="A102" s="9" t="s">
        <v>42</v>
      </c>
      <c r="B102" s="10">
        <v>10</v>
      </c>
      <c r="C102" s="11" t="s">
        <v>43</v>
      </c>
      <c r="D102" s="12"/>
      <c r="E102" s="12"/>
      <c r="F102" s="14"/>
      <c r="G102" s="12">
        <v>48614467</v>
      </c>
      <c r="H102" s="12">
        <v>1842475</v>
      </c>
      <c r="I102" s="14">
        <f t="shared" si="2"/>
        <v>3.78997264332858</v>
      </c>
      <c r="J102" s="12">
        <v>7594500</v>
      </c>
      <c r="K102" s="12">
        <v>710500</v>
      </c>
      <c r="L102" s="14">
        <f>(K102/J102)*100</f>
        <v>9.355454605306472</v>
      </c>
    </row>
    <row r="103" spans="1:12" ht="23.25" thickBot="1">
      <c r="A103" s="9" t="s">
        <v>44</v>
      </c>
      <c r="B103" s="10">
        <v>10</v>
      </c>
      <c r="C103" s="11" t="s">
        <v>45</v>
      </c>
      <c r="D103" s="12"/>
      <c r="E103" s="12"/>
      <c r="F103" s="14"/>
      <c r="G103" s="12">
        <v>2758600</v>
      </c>
      <c r="H103" s="12">
        <v>710500</v>
      </c>
      <c r="I103" s="14">
        <f t="shared" si="2"/>
        <v>25.755818168636264</v>
      </c>
      <c r="J103" s="12">
        <v>2758600</v>
      </c>
      <c r="K103" s="12">
        <v>710500</v>
      </c>
      <c r="L103" s="14">
        <f>(K103/J103)*100</f>
        <v>25.755818168636264</v>
      </c>
    </row>
    <row r="104" spans="1:12" ht="23.25" thickBot="1">
      <c r="A104" s="9" t="s">
        <v>46</v>
      </c>
      <c r="B104" s="10">
        <v>10</v>
      </c>
      <c r="C104" s="11" t="s">
        <v>47</v>
      </c>
      <c r="D104" s="12"/>
      <c r="E104" s="12"/>
      <c r="F104" s="14"/>
      <c r="G104" s="12">
        <v>2758600</v>
      </c>
      <c r="H104" s="12">
        <v>710500</v>
      </c>
      <c r="I104" s="14">
        <f t="shared" si="2"/>
        <v>25.755818168636264</v>
      </c>
      <c r="J104" s="12"/>
      <c r="K104" s="12"/>
      <c r="L104" s="14"/>
    </row>
    <row r="105" spans="1:12" ht="23.25" thickBot="1">
      <c r="A105" s="9" t="s">
        <v>48</v>
      </c>
      <c r="B105" s="10">
        <v>10</v>
      </c>
      <c r="C105" s="11" t="s">
        <v>49</v>
      </c>
      <c r="D105" s="12"/>
      <c r="E105" s="12"/>
      <c r="F105" s="14"/>
      <c r="G105" s="12"/>
      <c r="H105" s="12"/>
      <c r="I105" s="14"/>
      <c r="J105" s="12">
        <v>2758600</v>
      </c>
      <c r="K105" s="12">
        <v>710500</v>
      </c>
      <c r="L105" s="14">
        <f>(K105/J105)*100</f>
        <v>25.755818168636264</v>
      </c>
    </row>
    <row r="106" spans="1:12" ht="34.5" thickBot="1">
      <c r="A106" s="9" t="s">
        <v>50</v>
      </c>
      <c r="B106" s="10">
        <v>10</v>
      </c>
      <c r="C106" s="11" t="s">
        <v>51</v>
      </c>
      <c r="D106" s="12"/>
      <c r="E106" s="12"/>
      <c r="F106" s="14"/>
      <c r="G106" s="12">
        <v>216000</v>
      </c>
      <c r="H106" s="12"/>
      <c r="I106" s="14">
        <f t="shared" si="2"/>
        <v>0</v>
      </c>
      <c r="J106" s="12"/>
      <c r="K106" s="12"/>
      <c r="L106" s="14"/>
    </row>
    <row r="107" spans="1:12" ht="45.75" thickBot="1">
      <c r="A107" s="9" t="s">
        <v>52</v>
      </c>
      <c r="B107" s="10">
        <v>10</v>
      </c>
      <c r="C107" s="11" t="s">
        <v>53</v>
      </c>
      <c r="D107" s="12"/>
      <c r="E107" s="12"/>
      <c r="F107" s="14"/>
      <c r="G107" s="12">
        <v>216000</v>
      </c>
      <c r="H107" s="12"/>
      <c r="I107" s="14">
        <f t="shared" si="2"/>
        <v>0</v>
      </c>
      <c r="J107" s="12"/>
      <c r="K107" s="12"/>
      <c r="L107" s="14"/>
    </row>
    <row r="108" spans="1:12" ht="45.75" thickBot="1">
      <c r="A108" s="9" t="s">
        <v>54</v>
      </c>
      <c r="B108" s="10">
        <v>10</v>
      </c>
      <c r="C108" s="11" t="s">
        <v>55</v>
      </c>
      <c r="D108" s="12"/>
      <c r="E108" s="12"/>
      <c r="F108" s="14"/>
      <c r="G108" s="12">
        <v>2460700</v>
      </c>
      <c r="H108" s="12"/>
      <c r="I108" s="14">
        <f t="shared" si="2"/>
        <v>0</v>
      </c>
      <c r="J108" s="12"/>
      <c r="K108" s="12"/>
      <c r="L108" s="14"/>
    </row>
    <row r="109" spans="1:12" ht="57" thickBot="1">
      <c r="A109" s="9" t="s">
        <v>56</v>
      </c>
      <c r="B109" s="10">
        <v>10</v>
      </c>
      <c r="C109" s="11" t="s">
        <v>57</v>
      </c>
      <c r="D109" s="12"/>
      <c r="E109" s="12"/>
      <c r="F109" s="14"/>
      <c r="G109" s="12">
        <v>2460700</v>
      </c>
      <c r="H109" s="12"/>
      <c r="I109" s="14">
        <f t="shared" si="2"/>
        <v>0</v>
      </c>
      <c r="J109" s="12"/>
      <c r="K109" s="12"/>
      <c r="L109" s="14"/>
    </row>
    <row r="110" spans="1:12" ht="34.5" thickBot="1">
      <c r="A110" s="9" t="s">
        <v>58</v>
      </c>
      <c r="B110" s="10">
        <v>10</v>
      </c>
      <c r="C110" s="11" t="s">
        <v>59</v>
      </c>
      <c r="D110" s="12"/>
      <c r="E110" s="12"/>
      <c r="F110" s="14"/>
      <c r="G110" s="12">
        <v>830000</v>
      </c>
      <c r="H110" s="12"/>
      <c r="I110" s="14">
        <f t="shared" si="2"/>
        <v>0</v>
      </c>
      <c r="J110" s="12"/>
      <c r="K110" s="12"/>
      <c r="L110" s="14"/>
    </row>
    <row r="111" spans="1:12" ht="45.75" thickBot="1">
      <c r="A111" s="9" t="s">
        <v>60</v>
      </c>
      <c r="B111" s="10">
        <v>10</v>
      </c>
      <c r="C111" s="11" t="s">
        <v>61</v>
      </c>
      <c r="D111" s="12"/>
      <c r="E111" s="12"/>
      <c r="F111" s="14"/>
      <c r="G111" s="12">
        <v>830000</v>
      </c>
      <c r="H111" s="12"/>
      <c r="I111" s="14">
        <f t="shared" si="2"/>
        <v>0</v>
      </c>
      <c r="J111" s="12"/>
      <c r="K111" s="12"/>
      <c r="L111" s="14"/>
    </row>
    <row r="112" spans="1:12" ht="45.75" thickBot="1">
      <c r="A112" s="9" t="s">
        <v>62</v>
      </c>
      <c r="B112" s="10">
        <v>10</v>
      </c>
      <c r="C112" s="11" t="s">
        <v>63</v>
      </c>
      <c r="D112" s="12"/>
      <c r="E112" s="12"/>
      <c r="F112" s="14"/>
      <c r="G112" s="12">
        <v>87800</v>
      </c>
      <c r="H112" s="12"/>
      <c r="I112" s="14">
        <f t="shared" si="2"/>
        <v>0</v>
      </c>
      <c r="J112" s="12">
        <v>87800</v>
      </c>
      <c r="K112" s="12"/>
      <c r="L112" s="14">
        <f>(K112/J112)*100</f>
        <v>0</v>
      </c>
    </row>
    <row r="113" spans="1:12" ht="34.5" thickBot="1">
      <c r="A113" s="9" t="s">
        <v>64</v>
      </c>
      <c r="B113" s="10">
        <v>10</v>
      </c>
      <c r="C113" s="11" t="s">
        <v>65</v>
      </c>
      <c r="D113" s="12"/>
      <c r="E113" s="12"/>
      <c r="F113" s="14"/>
      <c r="G113" s="12">
        <v>87800</v>
      </c>
      <c r="H113" s="12"/>
      <c r="I113" s="14">
        <f t="shared" si="2"/>
        <v>0</v>
      </c>
      <c r="J113" s="12"/>
      <c r="K113" s="12"/>
      <c r="L113" s="14"/>
    </row>
    <row r="114" spans="1:12" ht="34.5" thickBot="1">
      <c r="A114" s="9" t="s">
        <v>66</v>
      </c>
      <c r="B114" s="10">
        <v>10</v>
      </c>
      <c r="C114" s="11" t="s">
        <v>67</v>
      </c>
      <c r="D114" s="12"/>
      <c r="E114" s="12"/>
      <c r="F114" s="14"/>
      <c r="G114" s="12"/>
      <c r="H114" s="12"/>
      <c r="I114" s="14"/>
      <c r="J114" s="12">
        <v>87800</v>
      </c>
      <c r="K114" s="12"/>
      <c r="L114" s="14">
        <f>(K114/J114)*100</f>
        <v>0</v>
      </c>
    </row>
    <row r="115" spans="1:12" ht="34.5" thickBot="1">
      <c r="A115" s="9" t="s">
        <v>68</v>
      </c>
      <c r="B115" s="10">
        <v>10</v>
      </c>
      <c r="C115" s="11" t="s">
        <v>69</v>
      </c>
      <c r="D115" s="12"/>
      <c r="E115" s="12"/>
      <c r="F115" s="14"/>
      <c r="G115" s="12">
        <v>250000</v>
      </c>
      <c r="H115" s="12"/>
      <c r="I115" s="14">
        <f t="shared" si="2"/>
        <v>0</v>
      </c>
      <c r="J115" s="12"/>
      <c r="K115" s="12"/>
      <c r="L115" s="14"/>
    </row>
    <row r="116" spans="1:12" ht="45.75" thickBot="1">
      <c r="A116" s="9" t="s">
        <v>70</v>
      </c>
      <c r="B116" s="10">
        <v>10</v>
      </c>
      <c r="C116" s="11" t="s">
        <v>71</v>
      </c>
      <c r="D116" s="12"/>
      <c r="E116" s="12"/>
      <c r="F116" s="14"/>
      <c r="G116" s="12">
        <v>250000</v>
      </c>
      <c r="H116" s="12"/>
      <c r="I116" s="14">
        <f t="shared" si="2"/>
        <v>0</v>
      </c>
      <c r="J116" s="12"/>
      <c r="K116" s="12"/>
      <c r="L116" s="14"/>
    </row>
    <row r="117" spans="1:12" ht="79.5" thickBot="1">
      <c r="A117" s="9" t="s">
        <v>72</v>
      </c>
      <c r="B117" s="10">
        <v>10</v>
      </c>
      <c r="C117" s="11" t="s">
        <v>73</v>
      </c>
      <c r="D117" s="12"/>
      <c r="E117" s="12"/>
      <c r="F117" s="14"/>
      <c r="G117" s="12">
        <v>19001767</v>
      </c>
      <c r="H117" s="12"/>
      <c r="I117" s="14">
        <f t="shared" si="2"/>
        <v>0</v>
      </c>
      <c r="J117" s="12"/>
      <c r="K117" s="12"/>
      <c r="L117" s="14"/>
    </row>
    <row r="118" spans="1:12" ht="79.5" thickBot="1">
      <c r="A118" s="9" t="s">
        <v>74</v>
      </c>
      <c r="B118" s="10">
        <v>10</v>
      </c>
      <c r="C118" s="11" t="s">
        <v>75</v>
      </c>
      <c r="D118" s="12"/>
      <c r="E118" s="12"/>
      <c r="F118" s="14"/>
      <c r="G118" s="12">
        <v>19001767</v>
      </c>
      <c r="H118" s="12"/>
      <c r="I118" s="14">
        <f t="shared" si="2"/>
        <v>0</v>
      </c>
      <c r="J118" s="12"/>
      <c r="K118" s="12"/>
      <c r="L118" s="14"/>
    </row>
    <row r="119" spans="1:12" ht="68.25" thickBot="1">
      <c r="A119" s="9" t="s">
        <v>76</v>
      </c>
      <c r="B119" s="10">
        <v>10</v>
      </c>
      <c r="C119" s="11" t="s">
        <v>77</v>
      </c>
      <c r="D119" s="12"/>
      <c r="E119" s="12"/>
      <c r="F119" s="14"/>
      <c r="G119" s="12">
        <v>19001767</v>
      </c>
      <c r="H119" s="12"/>
      <c r="I119" s="14">
        <f t="shared" si="2"/>
        <v>0</v>
      </c>
      <c r="J119" s="12"/>
      <c r="K119" s="12"/>
      <c r="L119" s="14"/>
    </row>
    <row r="120" spans="1:12" ht="57" thickBot="1">
      <c r="A120" s="9" t="s">
        <v>78</v>
      </c>
      <c r="B120" s="10">
        <v>10</v>
      </c>
      <c r="C120" s="11" t="s">
        <v>79</v>
      </c>
      <c r="D120" s="12"/>
      <c r="E120" s="12"/>
      <c r="F120" s="14"/>
      <c r="G120" s="12">
        <v>4500000</v>
      </c>
      <c r="H120" s="12"/>
      <c r="I120" s="14">
        <f t="shared" si="2"/>
        <v>0</v>
      </c>
      <c r="J120" s="12"/>
      <c r="K120" s="12"/>
      <c r="L120" s="14"/>
    </row>
    <row r="121" spans="1:12" ht="57" thickBot="1">
      <c r="A121" s="9" t="s">
        <v>80</v>
      </c>
      <c r="B121" s="10">
        <v>10</v>
      </c>
      <c r="C121" s="11" t="s">
        <v>81</v>
      </c>
      <c r="D121" s="12"/>
      <c r="E121" s="12"/>
      <c r="F121" s="14"/>
      <c r="G121" s="12">
        <v>4500000</v>
      </c>
      <c r="H121" s="12"/>
      <c r="I121" s="14">
        <f t="shared" si="2"/>
        <v>0</v>
      </c>
      <c r="J121" s="12"/>
      <c r="K121" s="12"/>
      <c r="L121" s="14"/>
    </row>
    <row r="122" spans="1:12" ht="34.5" thickBot="1">
      <c r="A122" s="9" t="s">
        <v>82</v>
      </c>
      <c r="B122" s="10">
        <v>10</v>
      </c>
      <c r="C122" s="11" t="s">
        <v>83</v>
      </c>
      <c r="D122" s="12"/>
      <c r="E122" s="12"/>
      <c r="F122" s="14"/>
      <c r="G122" s="12">
        <v>4500000</v>
      </c>
      <c r="H122" s="12"/>
      <c r="I122" s="14">
        <f t="shared" si="2"/>
        <v>0</v>
      </c>
      <c r="J122" s="12"/>
      <c r="K122" s="12"/>
      <c r="L122" s="14"/>
    </row>
    <row r="123" spans="1:12" ht="12" thickBot="1">
      <c r="A123" s="9" t="s">
        <v>84</v>
      </c>
      <c r="B123" s="10">
        <v>10</v>
      </c>
      <c r="C123" s="11" t="s">
        <v>85</v>
      </c>
      <c r="D123" s="12"/>
      <c r="E123" s="12"/>
      <c r="F123" s="14"/>
      <c r="G123" s="12">
        <v>18509600</v>
      </c>
      <c r="H123" s="12">
        <v>1131975</v>
      </c>
      <c r="I123" s="14">
        <f t="shared" si="2"/>
        <v>6.115610277909841</v>
      </c>
      <c r="J123" s="12">
        <v>4748100</v>
      </c>
      <c r="K123" s="12"/>
      <c r="L123" s="14">
        <f>(K123/J123)*100</f>
        <v>0</v>
      </c>
    </row>
    <row r="124" spans="1:12" ht="12" thickBot="1">
      <c r="A124" s="9" t="s">
        <v>86</v>
      </c>
      <c r="B124" s="10">
        <v>10</v>
      </c>
      <c r="C124" s="11" t="s">
        <v>87</v>
      </c>
      <c r="D124" s="12"/>
      <c r="E124" s="12"/>
      <c r="F124" s="14"/>
      <c r="G124" s="12">
        <v>18509600</v>
      </c>
      <c r="H124" s="12">
        <v>1131975</v>
      </c>
      <c r="I124" s="14">
        <f t="shared" si="2"/>
        <v>6.115610277909841</v>
      </c>
      <c r="J124" s="12"/>
      <c r="K124" s="12"/>
      <c r="L124" s="14"/>
    </row>
    <row r="125" spans="1:12" ht="12" thickBot="1">
      <c r="A125" s="9" t="s">
        <v>88</v>
      </c>
      <c r="B125" s="10">
        <v>10</v>
      </c>
      <c r="C125" s="11" t="s">
        <v>89</v>
      </c>
      <c r="D125" s="12"/>
      <c r="E125" s="12"/>
      <c r="F125" s="14"/>
      <c r="G125" s="12"/>
      <c r="H125" s="12"/>
      <c r="I125" s="14"/>
      <c r="J125" s="12">
        <v>4748100</v>
      </c>
      <c r="K125" s="12"/>
      <c r="L125" s="14">
        <f>(K125/J125)*100</f>
        <v>0</v>
      </c>
    </row>
    <row r="126" spans="1:12" ht="23.25" thickBot="1">
      <c r="A126" s="9" t="s">
        <v>90</v>
      </c>
      <c r="B126" s="10">
        <v>10</v>
      </c>
      <c r="C126" s="11" t="s">
        <v>91</v>
      </c>
      <c r="D126" s="12"/>
      <c r="E126" s="12"/>
      <c r="F126" s="14"/>
      <c r="G126" s="12">
        <v>119208466</v>
      </c>
      <c r="H126" s="12">
        <v>28698993</v>
      </c>
      <c r="I126" s="14">
        <f t="shared" si="2"/>
        <v>24.074626545399887</v>
      </c>
      <c r="J126" s="12">
        <v>6139500</v>
      </c>
      <c r="K126" s="12">
        <v>247812</v>
      </c>
      <c r="L126" s="14">
        <f>(K126/J126)*100</f>
        <v>4.036354752015637</v>
      </c>
    </row>
    <row r="127" spans="1:12" ht="23.25" thickBot="1">
      <c r="A127" s="9" t="s">
        <v>92</v>
      </c>
      <c r="B127" s="10">
        <v>10</v>
      </c>
      <c r="C127" s="11" t="s">
        <v>93</v>
      </c>
      <c r="D127" s="12"/>
      <c r="E127" s="12"/>
      <c r="F127" s="14"/>
      <c r="G127" s="12">
        <v>705500</v>
      </c>
      <c r="H127" s="12">
        <v>176375</v>
      </c>
      <c r="I127" s="14">
        <f t="shared" si="2"/>
        <v>25</v>
      </c>
      <c r="J127" s="12"/>
      <c r="K127" s="12"/>
      <c r="L127" s="14"/>
    </row>
    <row r="128" spans="1:12" ht="34.5" thickBot="1">
      <c r="A128" s="9" t="s">
        <v>94</v>
      </c>
      <c r="B128" s="10">
        <v>10</v>
      </c>
      <c r="C128" s="11" t="s">
        <v>95</v>
      </c>
      <c r="D128" s="12"/>
      <c r="E128" s="12"/>
      <c r="F128" s="14"/>
      <c r="G128" s="12">
        <v>705500</v>
      </c>
      <c r="H128" s="12">
        <v>176375</v>
      </c>
      <c r="I128" s="14">
        <f t="shared" si="2"/>
        <v>25</v>
      </c>
      <c r="J128" s="12"/>
      <c r="K128" s="12"/>
      <c r="L128" s="14"/>
    </row>
    <row r="129" spans="1:12" ht="45.75" thickBot="1">
      <c r="A129" s="9" t="s">
        <v>96</v>
      </c>
      <c r="B129" s="10">
        <v>10</v>
      </c>
      <c r="C129" s="11" t="s">
        <v>97</v>
      </c>
      <c r="D129" s="12"/>
      <c r="E129" s="12"/>
      <c r="F129" s="14"/>
      <c r="G129" s="12">
        <v>7875</v>
      </c>
      <c r="H129" s="12">
        <v>7875</v>
      </c>
      <c r="I129" s="14">
        <f t="shared" si="2"/>
        <v>100</v>
      </c>
      <c r="J129" s="12"/>
      <c r="K129" s="12"/>
      <c r="L129" s="14"/>
    </row>
    <row r="130" spans="1:12" ht="45.75" thickBot="1">
      <c r="A130" s="9" t="s">
        <v>98</v>
      </c>
      <c r="B130" s="10">
        <v>10</v>
      </c>
      <c r="C130" s="11" t="s">
        <v>99</v>
      </c>
      <c r="D130" s="12"/>
      <c r="E130" s="12"/>
      <c r="F130" s="14"/>
      <c r="G130" s="12">
        <v>7875</v>
      </c>
      <c r="H130" s="12">
        <v>7875</v>
      </c>
      <c r="I130" s="14">
        <f t="shared" si="2"/>
        <v>100</v>
      </c>
      <c r="J130" s="12"/>
      <c r="K130" s="12"/>
      <c r="L130" s="14"/>
    </row>
    <row r="131" spans="1:12" ht="34.5" thickBot="1">
      <c r="A131" s="9" t="s">
        <v>100</v>
      </c>
      <c r="B131" s="10">
        <v>10</v>
      </c>
      <c r="C131" s="11" t="s">
        <v>101</v>
      </c>
      <c r="D131" s="12"/>
      <c r="E131" s="12"/>
      <c r="F131" s="14"/>
      <c r="G131" s="12">
        <v>1035500</v>
      </c>
      <c r="H131" s="12">
        <v>247412</v>
      </c>
      <c r="I131" s="14">
        <f t="shared" si="2"/>
        <v>23.892998551424434</v>
      </c>
      <c r="J131" s="12">
        <v>1035500</v>
      </c>
      <c r="K131" s="12">
        <v>247412</v>
      </c>
      <c r="L131" s="14">
        <f>(K131/J131)*100</f>
        <v>23.892998551424434</v>
      </c>
    </row>
    <row r="132" spans="1:12" ht="34.5" thickBot="1">
      <c r="A132" s="9" t="s">
        <v>102</v>
      </c>
      <c r="B132" s="10">
        <v>10</v>
      </c>
      <c r="C132" s="11" t="s">
        <v>103</v>
      </c>
      <c r="D132" s="12"/>
      <c r="E132" s="12"/>
      <c r="F132" s="14"/>
      <c r="G132" s="12">
        <v>1035500</v>
      </c>
      <c r="H132" s="12">
        <v>247412</v>
      </c>
      <c r="I132" s="14">
        <f t="shared" si="2"/>
        <v>23.892998551424434</v>
      </c>
      <c r="J132" s="12"/>
      <c r="K132" s="12"/>
      <c r="L132" s="14"/>
    </row>
    <row r="133" spans="1:12" ht="34.5" thickBot="1">
      <c r="A133" s="9" t="s">
        <v>104</v>
      </c>
      <c r="B133" s="10">
        <v>10</v>
      </c>
      <c r="C133" s="11" t="s">
        <v>105</v>
      </c>
      <c r="D133" s="12"/>
      <c r="E133" s="12"/>
      <c r="F133" s="14"/>
      <c r="G133" s="12"/>
      <c r="H133" s="12"/>
      <c r="I133" s="14"/>
      <c r="J133" s="12">
        <v>1035500</v>
      </c>
      <c r="K133" s="12">
        <v>247412</v>
      </c>
      <c r="L133" s="14">
        <f>(K133/J133)*100</f>
        <v>23.892998551424434</v>
      </c>
    </row>
    <row r="134" spans="1:12" ht="34.5" thickBot="1">
      <c r="A134" s="9" t="s">
        <v>106</v>
      </c>
      <c r="B134" s="10">
        <v>10</v>
      </c>
      <c r="C134" s="11" t="s">
        <v>107</v>
      </c>
      <c r="D134" s="12"/>
      <c r="E134" s="12"/>
      <c r="F134" s="14"/>
      <c r="G134" s="12">
        <v>239800</v>
      </c>
      <c r="H134" s="12">
        <v>60000</v>
      </c>
      <c r="I134" s="14">
        <f t="shared" si="2"/>
        <v>25.0208507089241</v>
      </c>
      <c r="J134" s="12"/>
      <c r="K134" s="12"/>
      <c r="L134" s="14"/>
    </row>
    <row r="135" spans="1:12" ht="45.75" thickBot="1">
      <c r="A135" s="9" t="s">
        <v>108</v>
      </c>
      <c r="B135" s="10">
        <v>10</v>
      </c>
      <c r="C135" s="11" t="s">
        <v>109</v>
      </c>
      <c r="D135" s="12"/>
      <c r="E135" s="12"/>
      <c r="F135" s="14"/>
      <c r="G135" s="12">
        <v>239800</v>
      </c>
      <c r="H135" s="12">
        <v>60000</v>
      </c>
      <c r="I135" s="14">
        <f t="shared" si="2"/>
        <v>25.0208507089241</v>
      </c>
      <c r="J135" s="12"/>
      <c r="K135" s="12"/>
      <c r="L135" s="14"/>
    </row>
    <row r="136" spans="1:12" ht="34.5" thickBot="1">
      <c r="A136" s="9" t="s">
        <v>110</v>
      </c>
      <c r="B136" s="10">
        <v>10</v>
      </c>
      <c r="C136" s="11" t="s">
        <v>111</v>
      </c>
      <c r="D136" s="12"/>
      <c r="E136" s="12"/>
      <c r="F136" s="14"/>
      <c r="G136" s="12">
        <v>2736200</v>
      </c>
      <c r="H136" s="12">
        <v>670300</v>
      </c>
      <c r="I136" s="14">
        <f aca="true" t="shared" si="3" ref="I136:I168">(H136/G136)*100</f>
        <v>24.497478254513556</v>
      </c>
      <c r="J136" s="12"/>
      <c r="K136" s="12"/>
      <c r="L136" s="14"/>
    </row>
    <row r="137" spans="1:12" ht="34.5" thickBot="1">
      <c r="A137" s="9" t="s">
        <v>112</v>
      </c>
      <c r="B137" s="10">
        <v>10</v>
      </c>
      <c r="C137" s="11" t="s">
        <v>113</v>
      </c>
      <c r="D137" s="12"/>
      <c r="E137" s="12"/>
      <c r="F137" s="14"/>
      <c r="G137" s="12">
        <v>2736200</v>
      </c>
      <c r="H137" s="12">
        <v>670300</v>
      </c>
      <c r="I137" s="14">
        <f t="shared" si="3"/>
        <v>24.497478254513556</v>
      </c>
      <c r="J137" s="12"/>
      <c r="K137" s="12"/>
      <c r="L137" s="14"/>
    </row>
    <row r="138" spans="1:12" ht="34.5" thickBot="1">
      <c r="A138" s="9" t="s">
        <v>114</v>
      </c>
      <c r="B138" s="10">
        <v>10</v>
      </c>
      <c r="C138" s="11" t="s">
        <v>115</v>
      </c>
      <c r="D138" s="12"/>
      <c r="E138" s="12"/>
      <c r="F138" s="14"/>
      <c r="G138" s="12">
        <v>112735400</v>
      </c>
      <c r="H138" s="12">
        <v>26850500</v>
      </c>
      <c r="I138" s="14">
        <f t="shared" si="3"/>
        <v>23.81727478680166</v>
      </c>
      <c r="J138" s="12">
        <v>3619300</v>
      </c>
      <c r="K138" s="12">
        <v>400</v>
      </c>
      <c r="L138" s="14">
        <f aca="true" t="shared" si="4" ref="L136:L168">(K138/J138)*100</f>
        <v>0.01105186085707181</v>
      </c>
    </row>
    <row r="139" spans="1:12" ht="34.5" thickBot="1">
      <c r="A139" s="9" t="s">
        <v>116</v>
      </c>
      <c r="B139" s="10">
        <v>10</v>
      </c>
      <c r="C139" s="11" t="s">
        <v>117</v>
      </c>
      <c r="D139" s="12"/>
      <c r="E139" s="12"/>
      <c r="F139" s="14"/>
      <c r="G139" s="12">
        <v>112735400</v>
      </c>
      <c r="H139" s="12">
        <v>26850500</v>
      </c>
      <c r="I139" s="14">
        <f t="shared" si="3"/>
        <v>23.81727478680166</v>
      </c>
      <c r="J139" s="12"/>
      <c r="K139" s="12"/>
      <c r="L139" s="14"/>
    </row>
    <row r="140" spans="1:12" ht="34.5" thickBot="1">
      <c r="A140" s="9" t="s">
        <v>118</v>
      </c>
      <c r="B140" s="10">
        <v>10</v>
      </c>
      <c r="C140" s="11" t="s">
        <v>119</v>
      </c>
      <c r="D140" s="12"/>
      <c r="E140" s="12"/>
      <c r="F140" s="14"/>
      <c r="G140" s="12"/>
      <c r="H140" s="12"/>
      <c r="I140" s="14"/>
      <c r="J140" s="12">
        <v>3619300</v>
      </c>
      <c r="K140" s="12">
        <v>400</v>
      </c>
      <c r="L140" s="14">
        <f t="shared" si="4"/>
        <v>0.01105186085707181</v>
      </c>
    </row>
    <row r="141" spans="1:12" ht="57" thickBot="1">
      <c r="A141" s="9" t="s">
        <v>120</v>
      </c>
      <c r="B141" s="10">
        <v>10</v>
      </c>
      <c r="C141" s="11" t="s">
        <v>121</v>
      </c>
      <c r="D141" s="12"/>
      <c r="E141" s="12"/>
      <c r="F141" s="14"/>
      <c r="G141" s="12">
        <v>1485000</v>
      </c>
      <c r="H141" s="12"/>
      <c r="I141" s="14">
        <f t="shared" si="3"/>
        <v>0</v>
      </c>
      <c r="J141" s="12">
        <v>1484700</v>
      </c>
      <c r="K141" s="12"/>
      <c r="L141" s="14">
        <f t="shared" si="4"/>
        <v>0</v>
      </c>
    </row>
    <row r="142" spans="1:12" ht="57" thickBot="1">
      <c r="A142" s="9" t="s">
        <v>122</v>
      </c>
      <c r="B142" s="10">
        <v>10</v>
      </c>
      <c r="C142" s="11" t="s">
        <v>123</v>
      </c>
      <c r="D142" s="12"/>
      <c r="E142" s="12"/>
      <c r="F142" s="14"/>
      <c r="G142" s="12">
        <v>1485000</v>
      </c>
      <c r="H142" s="12"/>
      <c r="I142" s="14">
        <f t="shared" si="3"/>
        <v>0</v>
      </c>
      <c r="J142" s="12"/>
      <c r="K142" s="12"/>
      <c r="L142" s="14"/>
    </row>
    <row r="143" spans="1:12" ht="57" thickBot="1">
      <c r="A143" s="9" t="s">
        <v>124</v>
      </c>
      <c r="B143" s="10">
        <v>10</v>
      </c>
      <c r="C143" s="11" t="s">
        <v>125</v>
      </c>
      <c r="D143" s="12"/>
      <c r="E143" s="12"/>
      <c r="F143" s="14"/>
      <c r="G143" s="12"/>
      <c r="H143" s="12"/>
      <c r="I143" s="14"/>
      <c r="J143" s="12">
        <v>1484700</v>
      </c>
      <c r="K143" s="12"/>
      <c r="L143" s="14">
        <f t="shared" si="4"/>
        <v>0</v>
      </c>
    </row>
    <row r="144" spans="1:12" ht="68.25" thickBot="1">
      <c r="A144" s="9" t="s">
        <v>126</v>
      </c>
      <c r="B144" s="10">
        <v>10</v>
      </c>
      <c r="C144" s="11" t="s">
        <v>127</v>
      </c>
      <c r="D144" s="12"/>
      <c r="E144" s="12"/>
      <c r="F144" s="14"/>
      <c r="G144" s="12">
        <v>91991</v>
      </c>
      <c r="H144" s="12">
        <v>91991</v>
      </c>
      <c r="I144" s="14">
        <f t="shared" si="3"/>
        <v>100</v>
      </c>
      <c r="J144" s="12"/>
      <c r="K144" s="12"/>
      <c r="L144" s="14"/>
    </row>
    <row r="145" spans="1:12" ht="68.25" thickBot="1">
      <c r="A145" s="9" t="s">
        <v>128</v>
      </c>
      <c r="B145" s="10">
        <v>10</v>
      </c>
      <c r="C145" s="11" t="s">
        <v>129</v>
      </c>
      <c r="D145" s="12"/>
      <c r="E145" s="12"/>
      <c r="F145" s="14"/>
      <c r="G145" s="12">
        <v>91991</v>
      </c>
      <c r="H145" s="12">
        <v>91991</v>
      </c>
      <c r="I145" s="14">
        <f t="shared" si="3"/>
        <v>100</v>
      </c>
      <c r="J145" s="12"/>
      <c r="K145" s="12"/>
      <c r="L145" s="14"/>
    </row>
    <row r="146" spans="1:12" ht="57" thickBot="1">
      <c r="A146" s="9" t="s">
        <v>130</v>
      </c>
      <c r="B146" s="10">
        <v>10</v>
      </c>
      <c r="C146" s="11" t="s">
        <v>131</v>
      </c>
      <c r="D146" s="12"/>
      <c r="E146" s="12"/>
      <c r="F146" s="14"/>
      <c r="G146" s="12"/>
      <c r="H146" s="12">
        <v>551740</v>
      </c>
      <c r="I146" s="14"/>
      <c r="J146" s="12"/>
      <c r="K146" s="12"/>
      <c r="L146" s="14"/>
    </row>
    <row r="147" spans="1:12" ht="57" thickBot="1">
      <c r="A147" s="9" t="s">
        <v>132</v>
      </c>
      <c r="B147" s="10">
        <v>10</v>
      </c>
      <c r="C147" s="11" t="s">
        <v>133</v>
      </c>
      <c r="D147" s="12"/>
      <c r="E147" s="12"/>
      <c r="F147" s="14"/>
      <c r="G147" s="12"/>
      <c r="H147" s="12">
        <v>551740</v>
      </c>
      <c r="I147" s="14"/>
      <c r="J147" s="12"/>
      <c r="K147" s="12"/>
      <c r="L147" s="14"/>
    </row>
    <row r="148" spans="1:12" ht="12" thickBot="1">
      <c r="A148" s="9" t="s">
        <v>134</v>
      </c>
      <c r="B148" s="10">
        <v>10</v>
      </c>
      <c r="C148" s="11" t="s">
        <v>135</v>
      </c>
      <c r="D148" s="12"/>
      <c r="E148" s="12"/>
      <c r="F148" s="14"/>
      <c r="G148" s="12">
        <v>171200</v>
      </c>
      <c r="H148" s="12">
        <v>42800</v>
      </c>
      <c r="I148" s="14">
        <f t="shared" si="3"/>
        <v>25</v>
      </c>
      <c r="J148" s="12"/>
      <c r="K148" s="12"/>
      <c r="L148" s="14"/>
    </row>
    <row r="149" spans="1:12" ht="12" thickBot="1">
      <c r="A149" s="9" t="s">
        <v>136</v>
      </c>
      <c r="B149" s="10">
        <v>10</v>
      </c>
      <c r="C149" s="11" t="s">
        <v>137</v>
      </c>
      <c r="D149" s="12"/>
      <c r="E149" s="12"/>
      <c r="F149" s="14"/>
      <c r="G149" s="12">
        <v>171200</v>
      </c>
      <c r="H149" s="12">
        <v>42800</v>
      </c>
      <c r="I149" s="14">
        <f t="shared" si="3"/>
        <v>25</v>
      </c>
      <c r="J149" s="12"/>
      <c r="K149" s="12"/>
      <c r="L149" s="14"/>
    </row>
    <row r="150" spans="1:12" ht="12" thickBot="1">
      <c r="A150" s="9" t="s">
        <v>138</v>
      </c>
      <c r="B150" s="10">
        <v>10</v>
      </c>
      <c r="C150" s="11" t="s">
        <v>139</v>
      </c>
      <c r="D150" s="12"/>
      <c r="E150" s="12"/>
      <c r="F150" s="14"/>
      <c r="G150" s="12">
        <v>5722400</v>
      </c>
      <c r="H150" s="12">
        <v>14400</v>
      </c>
      <c r="I150" s="14">
        <f t="shared" si="3"/>
        <v>0.2516426674122746</v>
      </c>
      <c r="J150" s="12"/>
      <c r="K150" s="12"/>
      <c r="L150" s="14"/>
    </row>
    <row r="151" spans="1:12" ht="45.75" thickBot="1">
      <c r="A151" s="9" t="s">
        <v>140</v>
      </c>
      <c r="B151" s="10">
        <v>10</v>
      </c>
      <c r="C151" s="11" t="s">
        <v>141</v>
      </c>
      <c r="D151" s="12"/>
      <c r="E151" s="12"/>
      <c r="F151" s="14"/>
      <c r="G151" s="12">
        <v>151200</v>
      </c>
      <c r="H151" s="12">
        <v>14400</v>
      </c>
      <c r="I151" s="14">
        <f t="shared" si="3"/>
        <v>9.523809523809524</v>
      </c>
      <c r="J151" s="12"/>
      <c r="K151" s="12"/>
      <c r="L151" s="14"/>
    </row>
    <row r="152" spans="1:12" ht="45.75" thickBot="1">
      <c r="A152" s="9" t="s">
        <v>142</v>
      </c>
      <c r="B152" s="10">
        <v>10</v>
      </c>
      <c r="C152" s="11" t="s">
        <v>143</v>
      </c>
      <c r="D152" s="12"/>
      <c r="E152" s="12"/>
      <c r="F152" s="14"/>
      <c r="G152" s="12">
        <v>151200</v>
      </c>
      <c r="H152" s="12">
        <v>14400</v>
      </c>
      <c r="I152" s="14">
        <f t="shared" si="3"/>
        <v>9.523809523809524</v>
      </c>
      <c r="J152" s="12"/>
      <c r="K152" s="12"/>
      <c r="L152" s="14"/>
    </row>
    <row r="153" spans="1:12" ht="57" thickBot="1">
      <c r="A153" s="9" t="s">
        <v>144</v>
      </c>
      <c r="B153" s="10">
        <v>10</v>
      </c>
      <c r="C153" s="11" t="s">
        <v>145</v>
      </c>
      <c r="D153" s="12"/>
      <c r="E153" s="12"/>
      <c r="F153" s="14"/>
      <c r="G153" s="12">
        <v>5571200</v>
      </c>
      <c r="H153" s="12"/>
      <c r="I153" s="14">
        <f t="shared" si="3"/>
        <v>0</v>
      </c>
      <c r="J153" s="12"/>
      <c r="K153" s="12"/>
      <c r="L153" s="14"/>
    </row>
    <row r="154" spans="1:12" ht="57" thickBot="1">
      <c r="A154" s="9" t="s">
        <v>146</v>
      </c>
      <c r="B154" s="10">
        <v>10</v>
      </c>
      <c r="C154" s="11" t="s">
        <v>147</v>
      </c>
      <c r="D154" s="12"/>
      <c r="E154" s="12"/>
      <c r="F154" s="14"/>
      <c r="G154" s="12">
        <v>5571200</v>
      </c>
      <c r="H154" s="12"/>
      <c r="I154" s="14">
        <f t="shared" si="3"/>
        <v>0</v>
      </c>
      <c r="J154" s="12"/>
      <c r="K154" s="12"/>
      <c r="L154" s="14"/>
    </row>
    <row r="155" spans="1:12" ht="23.25" thickBot="1">
      <c r="A155" s="9" t="s">
        <v>148</v>
      </c>
      <c r="B155" s="10">
        <v>10</v>
      </c>
      <c r="C155" s="11" t="s">
        <v>149</v>
      </c>
      <c r="D155" s="12"/>
      <c r="E155" s="12"/>
      <c r="F155" s="14"/>
      <c r="G155" s="12"/>
      <c r="H155" s="12"/>
      <c r="I155" s="14"/>
      <c r="J155" s="12">
        <v>2700000</v>
      </c>
      <c r="K155" s="12"/>
      <c r="L155" s="14">
        <f t="shared" si="4"/>
        <v>0</v>
      </c>
    </row>
    <row r="156" spans="1:12" ht="23.25" thickBot="1">
      <c r="A156" s="9" t="s">
        <v>150</v>
      </c>
      <c r="B156" s="10">
        <v>10</v>
      </c>
      <c r="C156" s="11" t="s">
        <v>151</v>
      </c>
      <c r="D156" s="12"/>
      <c r="E156" s="12"/>
      <c r="F156" s="14"/>
      <c r="G156" s="12"/>
      <c r="H156" s="12"/>
      <c r="I156" s="14"/>
      <c r="J156" s="12">
        <v>2700000</v>
      </c>
      <c r="K156" s="12"/>
      <c r="L156" s="14">
        <f t="shared" si="4"/>
        <v>0</v>
      </c>
    </row>
    <row r="157" spans="1:12" ht="23.25" thickBot="1">
      <c r="A157" s="9" t="s">
        <v>152</v>
      </c>
      <c r="B157" s="10">
        <v>10</v>
      </c>
      <c r="C157" s="11" t="s">
        <v>153</v>
      </c>
      <c r="D157" s="12"/>
      <c r="E157" s="12"/>
      <c r="F157" s="14"/>
      <c r="G157" s="12"/>
      <c r="H157" s="12"/>
      <c r="I157" s="14"/>
      <c r="J157" s="12">
        <v>2700000</v>
      </c>
      <c r="K157" s="12"/>
      <c r="L157" s="14">
        <f t="shared" si="4"/>
        <v>0</v>
      </c>
    </row>
    <row r="158" spans="1:12" ht="23.25" thickBot="1">
      <c r="A158" s="9" t="s">
        <v>154</v>
      </c>
      <c r="B158" s="10">
        <v>10</v>
      </c>
      <c r="C158" s="11" t="s">
        <v>155</v>
      </c>
      <c r="D158" s="12">
        <v>14342900</v>
      </c>
      <c r="E158" s="12">
        <v>3128846.93</v>
      </c>
      <c r="F158" s="14">
        <f>(E158/D158)*100</f>
        <v>21.814604647595676</v>
      </c>
      <c r="G158" s="12">
        <v>13445000</v>
      </c>
      <c r="H158" s="12">
        <v>2911228.07</v>
      </c>
      <c r="I158" s="14">
        <f t="shared" si="3"/>
        <v>21.65286775753068</v>
      </c>
      <c r="J158" s="12">
        <v>897900</v>
      </c>
      <c r="K158" s="12">
        <v>217618.86</v>
      </c>
      <c r="L158" s="14">
        <f t="shared" si="4"/>
        <v>24.236424991647176</v>
      </c>
    </row>
    <row r="159" spans="1:12" ht="12" thickBot="1">
      <c r="A159" s="9" t="s">
        <v>156</v>
      </c>
      <c r="B159" s="10">
        <v>10</v>
      </c>
      <c r="C159" s="11" t="s">
        <v>157</v>
      </c>
      <c r="D159" s="12">
        <v>12275130</v>
      </c>
      <c r="E159" s="12">
        <v>2936013.43</v>
      </c>
      <c r="F159" s="14">
        <f>(E159/D159)*100</f>
        <v>23.918389703408437</v>
      </c>
      <c r="G159" s="12">
        <v>12026900</v>
      </c>
      <c r="H159" s="12">
        <v>2880263.07</v>
      </c>
      <c r="I159" s="14">
        <f t="shared" si="3"/>
        <v>23.948507678620423</v>
      </c>
      <c r="J159" s="12">
        <v>248230</v>
      </c>
      <c r="K159" s="12">
        <v>55750.36</v>
      </c>
      <c r="L159" s="14">
        <f t="shared" si="4"/>
        <v>22.459154816097975</v>
      </c>
    </row>
    <row r="160" spans="1:12" ht="12" thickBot="1">
      <c r="A160" s="9" t="s">
        <v>158</v>
      </c>
      <c r="B160" s="10">
        <v>10</v>
      </c>
      <c r="C160" s="11" t="s">
        <v>159</v>
      </c>
      <c r="D160" s="12">
        <v>12275130</v>
      </c>
      <c r="E160" s="12">
        <v>2936013.43</v>
      </c>
      <c r="F160" s="14">
        <f>(E160/D160)*100</f>
        <v>23.918389703408437</v>
      </c>
      <c r="G160" s="12">
        <v>12026900</v>
      </c>
      <c r="H160" s="12">
        <v>2880263.07</v>
      </c>
      <c r="I160" s="14">
        <f t="shared" si="3"/>
        <v>23.948507678620423</v>
      </c>
      <c r="J160" s="12">
        <v>248230</v>
      </c>
      <c r="K160" s="12">
        <v>55750.36</v>
      </c>
      <c r="L160" s="14">
        <f t="shared" si="4"/>
        <v>22.459154816097975</v>
      </c>
    </row>
    <row r="161" spans="1:12" ht="34.5" thickBot="1">
      <c r="A161" s="9" t="s">
        <v>160</v>
      </c>
      <c r="B161" s="10">
        <v>10</v>
      </c>
      <c r="C161" s="11" t="s">
        <v>161</v>
      </c>
      <c r="D161" s="12">
        <v>12026900</v>
      </c>
      <c r="E161" s="12">
        <v>2880263.07</v>
      </c>
      <c r="F161" s="14">
        <f>(E161/D161)*100</f>
        <v>23.948507678620423</v>
      </c>
      <c r="G161" s="12">
        <v>12026900</v>
      </c>
      <c r="H161" s="12">
        <v>2880263.07</v>
      </c>
      <c r="I161" s="14">
        <f t="shared" si="3"/>
        <v>23.948507678620423</v>
      </c>
      <c r="J161" s="12"/>
      <c r="K161" s="12"/>
      <c r="L161" s="14"/>
    </row>
    <row r="162" spans="1:12" ht="34.5" thickBot="1">
      <c r="A162" s="9" t="s">
        <v>162</v>
      </c>
      <c r="B162" s="10">
        <v>10</v>
      </c>
      <c r="C162" s="11" t="s">
        <v>163</v>
      </c>
      <c r="D162" s="12">
        <v>248230</v>
      </c>
      <c r="E162" s="12">
        <v>55750.36</v>
      </c>
      <c r="F162" s="14">
        <f>(E162/D162)*100</f>
        <v>22.459154816097975</v>
      </c>
      <c r="G162" s="12"/>
      <c r="H162" s="12"/>
      <c r="I162" s="14"/>
      <c r="J162" s="12">
        <v>248230</v>
      </c>
      <c r="K162" s="12">
        <v>55750.36</v>
      </c>
      <c r="L162" s="14">
        <f t="shared" si="4"/>
        <v>22.459154816097975</v>
      </c>
    </row>
    <row r="163" spans="1:12" ht="34.5" thickBot="1">
      <c r="A163" s="9" t="s">
        <v>164</v>
      </c>
      <c r="B163" s="10">
        <v>10</v>
      </c>
      <c r="C163" s="11" t="s">
        <v>165</v>
      </c>
      <c r="D163" s="12">
        <v>2067770</v>
      </c>
      <c r="E163" s="12">
        <v>192833.5</v>
      </c>
      <c r="F163" s="14">
        <f>(E163/D163)*100</f>
        <v>9.325674518926185</v>
      </c>
      <c r="G163" s="12">
        <v>1418100</v>
      </c>
      <c r="H163" s="12">
        <v>30965</v>
      </c>
      <c r="I163" s="14">
        <f t="shared" si="3"/>
        <v>2.183555461533037</v>
      </c>
      <c r="J163" s="12">
        <v>649670</v>
      </c>
      <c r="K163" s="12">
        <v>161868.5</v>
      </c>
      <c r="L163" s="14">
        <f t="shared" si="4"/>
        <v>24.915495559283944</v>
      </c>
    </row>
    <row r="164" spans="1:12" ht="12" thickBot="1">
      <c r="A164" s="9" t="s">
        <v>166</v>
      </c>
      <c r="B164" s="10">
        <v>10</v>
      </c>
      <c r="C164" s="11" t="s">
        <v>167</v>
      </c>
      <c r="D164" s="12">
        <v>2067770</v>
      </c>
      <c r="E164" s="12">
        <v>192833.5</v>
      </c>
      <c r="F164" s="14">
        <f>(E164/D164)*100</f>
        <v>9.325674518926185</v>
      </c>
      <c r="G164" s="12">
        <v>1418100</v>
      </c>
      <c r="H164" s="12">
        <v>30965</v>
      </c>
      <c r="I164" s="14">
        <f t="shared" si="3"/>
        <v>2.183555461533037</v>
      </c>
      <c r="J164" s="12">
        <v>649670</v>
      </c>
      <c r="K164" s="12">
        <v>161868.5</v>
      </c>
      <c r="L164" s="14">
        <f t="shared" si="4"/>
        <v>24.915495559283944</v>
      </c>
    </row>
    <row r="165" spans="1:12" ht="34.5" thickBot="1">
      <c r="A165" s="9" t="s">
        <v>168</v>
      </c>
      <c r="B165" s="10">
        <v>10</v>
      </c>
      <c r="C165" s="11" t="s">
        <v>169</v>
      </c>
      <c r="D165" s="12">
        <v>1418100</v>
      </c>
      <c r="E165" s="12">
        <v>30965</v>
      </c>
      <c r="F165" s="14">
        <f>(E165/D165)*100</f>
        <v>2.183555461533037</v>
      </c>
      <c r="G165" s="12">
        <v>1418100</v>
      </c>
      <c r="H165" s="12">
        <v>30965</v>
      </c>
      <c r="I165" s="14">
        <f t="shared" si="3"/>
        <v>2.183555461533037</v>
      </c>
      <c r="J165" s="12"/>
      <c r="K165" s="12"/>
      <c r="L165" s="14"/>
    </row>
    <row r="166" spans="1:12" ht="34.5" thickBot="1">
      <c r="A166" s="9" t="s">
        <v>170</v>
      </c>
      <c r="B166" s="10">
        <v>10</v>
      </c>
      <c r="C166" s="11" t="s">
        <v>171</v>
      </c>
      <c r="D166" s="12">
        <v>649670</v>
      </c>
      <c r="E166" s="12">
        <v>161868.5</v>
      </c>
      <c r="F166" s="14">
        <f>(E166/D166)*100</f>
        <v>24.915495559283944</v>
      </c>
      <c r="G166" s="12"/>
      <c r="H166" s="12"/>
      <c r="I166" s="14"/>
      <c r="J166" s="12">
        <v>649670</v>
      </c>
      <c r="K166" s="12">
        <v>161868.5</v>
      </c>
      <c r="L166" s="14">
        <f t="shared" si="4"/>
        <v>24.915495559283944</v>
      </c>
    </row>
    <row r="167" spans="1:12" ht="12" thickBot="1">
      <c r="A167" s="9" t="s">
        <v>172</v>
      </c>
      <c r="B167" s="10">
        <v>20</v>
      </c>
      <c r="C167" s="11" t="s">
        <v>173</v>
      </c>
      <c r="D167" s="12">
        <v>304938433</v>
      </c>
      <c r="E167" s="12">
        <v>59402805</v>
      </c>
      <c r="F167" s="14">
        <f>(E167/D167)*100</f>
        <v>19.480261774677647</v>
      </c>
      <c r="G167" s="12">
        <v>261195533</v>
      </c>
      <c r="H167" s="12">
        <v>51358768</v>
      </c>
      <c r="I167" s="14">
        <f t="shared" si="3"/>
        <v>19.662958018504856</v>
      </c>
      <c r="J167" s="12">
        <v>43742900</v>
      </c>
      <c r="K167" s="12">
        <v>8044037</v>
      </c>
      <c r="L167" s="14">
        <f t="shared" si="4"/>
        <v>18.389354615263276</v>
      </c>
    </row>
    <row r="168" spans="1:12" ht="11.25">
      <c r="A168" s="13" t="s">
        <v>174</v>
      </c>
      <c r="B168" s="10">
        <v>22</v>
      </c>
      <c r="C168" s="11" t="s">
        <v>175</v>
      </c>
      <c r="D168" s="12">
        <v>304938433</v>
      </c>
      <c r="E168" s="12">
        <v>59402805</v>
      </c>
      <c r="F168" s="14">
        <f>(E168/D168)*100</f>
        <v>19.480261774677647</v>
      </c>
      <c r="G168" s="12">
        <v>261195533</v>
      </c>
      <c r="H168" s="12">
        <v>51358768</v>
      </c>
      <c r="I168" s="14">
        <f t="shared" si="3"/>
        <v>19.662958018504856</v>
      </c>
      <c r="J168" s="12">
        <v>43742900</v>
      </c>
      <c r="K168" s="12">
        <v>8044037</v>
      </c>
      <c r="L168" s="14">
        <f t="shared" si="4"/>
        <v>18.389354615263276</v>
      </c>
    </row>
  </sheetData>
  <printOptions/>
  <pageMargins left="0.39370078740157477" right="0.39370078740157477" top="0.54" bottom="0.67" header="0.5" footer="0.5"/>
  <pageSetup fitToHeight="100" fitToWidth="1" horizontalDpi="600" verticalDpi="600" orientation="landscape" paperSize="9" scale="8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1"/>
  <sheetViews>
    <sheetView workbookViewId="0" topLeftCell="C1">
      <selection activeCell="L7" sqref="L7"/>
    </sheetView>
  </sheetViews>
  <sheetFormatPr defaultColWidth="9.140625" defaultRowHeight="12"/>
  <cols>
    <col min="1" max="1" width="50.8515625" style="1" customWidth="1"/>
    <col min="3" max="3" width="25.8515625" style="0" bestFit="1" customWidth="1"/>
    <col min="4" max="4" width="13.8515625" style="0" bestFit="1" customWidth="1"/>
    <col min="5" max="6" width="13.8515625" style="0" customWidth="1"/>
    <col min="7" max="7" width="13.8515625" style="0" bestFit="1" customWidth="1"/>
    <col min="8" max="9" width="13.8515625" style="0" customWidth="1"/>
    <col min="10" max="10" width="12.7109375" style="0" bestFit="1" customWidth="1"/>
    <col min="11" max="11" width="11.7109375" style="0" bestFit="1" customWidth="1"/>
    <col min="12" max="12" width="11.00390625" style="0" customWidth="1"/>
  </cols>
  <sheetData>
    <row r="1" ht="11.25">
      <c r="A1" s="1" t="s">
        <v>771</v>
      </c>
    </row>
    <row r="2" ht="11.25">
      <c r="A2" s="1" t="s">
        <v>176</v>
      </c>
    </row>
    <row r="3" ht="11.25">
      <c r="A3" s="1" t="s">
        <v>177</v>
      </c>
    </row>
    <row r="4" ht="12" thickBot="1"/>
    <row r="5" spans="1:12" ht="148.5" customHeight="1">
      <c r="A5" s="2" t="s">
        <v>774</v>
      </c>
      <c r="B5" s="2" t="s">
        <v>775</v>
      </c>
      <c r="C5" s="2" t="s">
        <v>178</v>
      </c>
      <c r="D5" s="2" t="s">
        <v>777</v>
      </c>
      <c r="E5" s="2" t="s">
        <v>780</v>
      </c>
      <c r="F5" s="2" t="s">
        <v>263</v>
      </c>
      <c r="G5" s="2" t="s">
        <v>778</v>
      </c>
      <c r="H5" s="2" t="s">
        <v>781</v>
      </c>
      <c r="I5" s="2" t="s">
        <v>263</v>
      </c>
      <c r="J5" s="2" t="s">
        <v>779</v>
      </c>
      <c r="K5" s="2" t="s">
        <v>782</v>
      </c>
      <c r="L5" s="2" t="s">
        <v>263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265</v>
      </c>
      <c r="E6" s="3" t="s">
        <v>266</v>
      </c>
      <c r="F6" s="3" t="s">
        <v>267</v>
      </c>
      <c r="G6" s="3" t="s">
        <v>268</v>
      </c>
      <c r="H6" s="3" t="s">
        <v>269</v>
      </c>
      <c r="I6" s="3" t="s">
        <v>270</v>
      </c>
      <c r="J6" s="3" t="s">
        <v>271</v>
      </c>
      <c r="K6" s="3" t="s">
        <v>272</v>
      </c>
      <c r="L6" s="3" t="s">
        <v>273</v>
      </c>
    </row>
    <row r="7" spans="1:12" ht="12" thickBot="1">
      <c r="A7" s="5" t="s">
        <v>179</v>
      </c>
      <c r="B7" s="6">
        <v>200</v>
      </c>
      <c r="C7" s="7" t="s">
        <v>180</v>
      </c>
      <c r="D7" s="8">
        <v>327872839</v>
      </c>
      <c r="E7" s="8">
        <v>55854154.23</v>
      </c>
      <c r="F7" s="14">
        <f>(E7/D7)*100</f>
        <v>17.035309908668587</v>
      </c>
      <c r="G7" s="8">
        <v>320046298</v>
      </c>
      <c r="H7" s="8">
        <v>57936191.38</v>
      </c>
      <c r="I7" s="14">
        <f>(H7/G7)*100</f>
        <v>18.10244072249822</v>
      </c>
      <c r="J7" s="8">
        <v>57140641</v>
      </c>
      <c r="K7" s="8">
        <v>5961999.85</v>
      </c>
      <c r="L7" s="14">
        <f>(K7/J7)*100</f>
        <v>10.43390439039702</v>
      </c>
    </row>
    <row r="8" spans="1:12" ht="12" thickBot="1">
      <c r="A8" s="9" t="s">
        <v>181</v>
      </c>
      <c r="B8" s="10">
        <v>200</v>
      </c>
      <c r="C8" s="11" t="s">
        <v>182</v>
      </c>
      <c r="D8" s="12">
        <v>34406236</v>
      </c>
      <c r="E8" s="12">
        <v>5176221.5</v>
      </c>
      <c r="F8" s="14">
        <f aca="true" t="shared" si="0" ref="F8:F71">(E8/D8)*100</f>
        <v>15.044428283291436</v>
      </c>
      <c r="G8" s="12">
        <v>22024106</v>
      </c>
      <c r="H8" s="12">
        <v>2974660.45</v>
      </c>
      <c r="I8" s="14">
        <f aca="true" t="shared" si="1" ref="I8:I71">(H8/G8)*100</f>
        <v>13.506384549729283</v>
      </c>
      <c r="J8" s="12">
        <v>12382130</v>
      </c>
      <c r="K8" s="12">
        <v>2201561.05</v>
      </c>
      <c r="L8" s="14">
        <f aca="true" t="shared" si="2" ref="L8:L71">(K8/J8)*100</f>
        <v>17.780148084376435</v>
      </c>
    </row>
    <row r="9" spans="1:12" ht="12" thickBot="1">
      <c r="A9" s="9" t="s">
        <v>183</v>
      </c>
      <c r="B9" s="10">
        <v>200</v>
      </c>
      <c r="C9" s="11" t="s">
        <v>184</v>
      </c>
      <c r="D9" s="12">
        <v>33043819</v>
      </c>
      <c r="E9" s="12">
        <v>4912546.55</v>
      </c>
      <c r="F9" s="14">
        <f t="shared" si="0"/>
        <v>14.866763887067652</v>
      </c>
      <c r="G9" s="12">
        <v>21056908</v>
      </c>
      <c r="H9" s="12">
        <v>2803420.35</v>
      </c>
      <c r="I9" s="14">
        <f t="shared" si="1"/>
        <v>13.313542282656124</v>
      </c>
      <c r="J9" s="12">
        <v>11986911</v>
      </c>
      <c r="K9" s="12">
        <v>2109126.2</v>
      </c>
      <c r="L9" s="14">
        <f t="shared" si="2"/>
        <v>17.59524367870922</v>
      </c>
    </row>
    <row r="10" spans="1:12" ht="23.25" thickBot="1">
      <c r="A10" s="9" t="s">
        <v>185</v>
      </c>
      <c r="B10" s="10">
        <v>200</v>
      </c>
      <c r="C10" s="11" t="s">
        <v>186</v>
      </c>
      <c r="D10" s="12">
        <v>26359485</v>
      </c>
      <c r="E10" s="12">
        <v>3948232.95</v>
      </c>
      <c r="F10" s="14">
        <f t="shared" si="0"/>
        <v>14.97841460104399</v>
      </c>
      <c r="G10" s="12">
        <v>16029804</v>
      </c>
      <c r="H10" s="12">
        <v>2191233.61</v>
      </c>
      <c r="I10" s="14">
        <f t="shared" si="1"/>
        <v>13.669746741756791</v>
      </c>
      <c r="J10" s="12">
        <v>10329681</v>
      </c>
      <c r="K10" s="12">
        <v>1756999.34</v>
      </c>
      <c r="L10" s="14">
        <f t="shared" si="2"/>
        <v>17.00923135961314</v>
      </c>
    </row>
    <row r="11" spans="1:12" ht="12" thickBot="1">
      <c r="A11" s="9" t="s">
        <v>187</v>
      </c>
      <c r="B11" s="10">
        <v>200</v>
      </c>
      <c r="C11" s="11" t="s">
        <v>188</v>
      </c>
      <c r="D11" s="12">
        <v>20770963</v>
      </c>
      <c r="E11" s="12">
        <v>3298094.73</v>
      </c>
      <c r="F11" s="14">
        <f t="shared" si="0"/>
        <v>15.878391050044238</v>
      </c>
      <c r="G11" s="12">
        <v>12690130</v>
      </c>
      <c r="H11" s="12">
        <v>1816588.67</v>
      </c>
      <c r="I11" s="14">
        <f t="shared" si="1"/>
        <v>14.314972896258746</v>
      </c>
      <c r="J11" s="12">
        <v>8080833</v>
      </c>
      <c r="K11" s="12">
        <v>1481506.06</v>
      </c>
      <c r="L11" s="14">
        <f t="shared" si="2"/>
        <v>18.333580956319725</v>
      </c>
    </row>
    <row r="12" spans="1:12" ht="12" thickBot="1">
      <c r="A12" s="9" t="s">
        <v>189</v>
      </c>
      <c r="B12" s="10">
        <v>200</v>
      </c>
      <c r="C12" s="11" t="s">
        <v>190</v>
      </c>
      <c r="D12" s="12">
        <v>146660</v>
      </c>
      <c r="E12" s="12">
        <v>7200</v>
      </c>
      <c r="F12" s="14">
        <f t="shared" si="0"/>
        <v>4.909314059729987</v>
      </c>
      <c r="G12" s="12">
        <v>14860</v>
      </c>
      <c r="H12" s="12">
        <v>1200</v>
      </c>
      <c r="I12" s="14">
        <f t="shared" si="1"/>
        <v>8.07537012113055</v>
      </c>
      <c r="J12" s="12">
        <v>131800</v>
      </c>
      <c r="K12" s="12">
        <v>6000</v>
      </c>
      <c r="L12" s="14">
        <f t="shared" si="2"/>
        <v>4.552352048558421</v>
      </c>
    </row>
    <row r="13" spans="1:12" ht="12" thickBot="1">
      <c r="A13" s="9" t="s">
        <v>191</v>
      </c>
      <c r="B13" s="10">
        <v>200</v>
      </c>
      <c r="C13" s="11" t="s">
        <v>192</v>
      </c>
      <c r="D13" s="12">
        <v>5441862</v>
      </c>
      <c r="E13" s="12">
        <v>642938.22</v>
      </c>
      <c r="F13" s="14">
        <f t="shared" si="0"/>
        <v>11.814673359963923</v>
      </c>
      <c r="G13" s="12">
        <v>3324814</v>
      </c>
      <c r="H13" s="12">
        <v>373444.94</v>
      </c>
      <c r="I13" s="14">
        <f t="shared" si="1"/>
        <v>11.232055086389794</v>
      </c>
      <c r="J13" s="12">
        <v>2117048</v>
      </c>
      <c r="K13" s="12">
        <v>269493.28</v>
      </c>
      <c r="L13" s="14">
        <f t="shared" si="2"/>
        <v>12.729672638504184</v>
      </c>
    </row>
    <row r="14" spans="1:12" ht="12" thickBot="1">
      <c r="A14" s="9" t="s">
        <v>193</v>
      </c>
      <c r="B14" s="10">
        <v>200</v>
      </c>
      <c r="C14" s="11" t="s">
        <v>194</v>
      </c>
      <c r="D14" s="12">
        <v>5840604</v>
      </c>
      <c r="E14" s="12">
        <v>929441.95</v>
      </c>
      <c r="F14" s="14">
        <f t="shared" si="0"/>
        <v>15.91345603982054</v>
      </c>
      <c r="G14" s="12">
        <v>4344404</v>
      </c>
      <c r="H14" s="12">
        <v>595076.22</v>
      </c>
      <c r="I14" s="14">
        <f t="shared" si="1"/>
        <v>13.697534115151353</v>
      </c>
      <c r="J14" s="12">
        <v>1496200</v>
      </c>
      <c r="K14" s="12">
        <v>334365.73</v>
      </c>
      <c r="L14" s="14">
        <f t="shared" si="2"/>
        <v>22.34766274562224</v>
      </c>
    </row>
    <row r="15" spans="1:12" ht="12" thickBot="1">
      <c r="A15" s="9" t="s">
        <v>195</v>
      </c>
      <c r="B15" s="10">
        <v>200</v>
      </c>
      <c r="C15" s="11" t="s">
        <v>196</v>
      </c>
      <c r="D15" s="12">
        <v>824070</v>
      </c>
      <c r="E15" s="12">
        <v>79172.46</v>
      </c>
      <c r="F15" s="14">
        <f t="shared" si="0"/>
        <v>9.607492081983327</v>
      </c>
      <c r="G15" s="12">
        <v>568770</v>
      </c>
      <c r="H15" s="12">
        <v>57808.28</v>
      </c>
      <c r="I15" s="14">
        <f t="shared" si="1"/>
        <v>10.163735780719799</v>
      </c>
      <c r="J15" s="12">
        <v>255300</v>
      </c>
      <c r="K15" s="12">
        <v>21364.18</v>
      </c>
      <c r="L15" s="14">
        <f t="shared" si="2"/>
        <v>8.368264786525655</v>
      </c>
    </row>
    <row r="16" spans="1:12" ht="12" thickBot="1">
      <c r="A16" s="9" t="s">
        <v>197</v>
      </c>
      <c r="B16" s="10">
        <v>200</v>
      </c>
      <c r="C16" s="11" t="s">
        <v>198</v>
      </c>
      <c r="D16" s="12">
        <v>23900</v>
      </c>
      <c r="E16" s="12">
        <v>309</v>
      </c>
      <c r="F16" s="14">
        <f t="shared" si="0"/>
        <v>1.292887029288703</v>
      </c>
      <c r="G16" s="12">
        <v>12900</v>
      </c>
      <c r="H16" s="12">
        <v>309</v>
      </c>
      <c r="I16" s="14">
        <f t="shared" si="1"/>
        <v>2.395348837209302</v>
      </c>
      <c r="J16" s="12">
        <v>11000</v>
      </c>
      <c r="K16" s="12"/>
      <c r="L16" s="14">
        <f t="shared" si="2"/>
        <v>0</v>
      </c>
    </row>
    <row r="17" spans="1:12" ht="12" thickBot="1">
      <c r="A17" s="9" t="s">
        <v>199</v>
      </c>
      <c r="B17" s="10">
        <v>200</v>
      </c>
      <c r="C17" s="11" t="s">
        <v>200</v>
      </c>
      <c r="D17" s="12">
        <v>722709</v>
      </c>
      <c r="E17" s="12">
        <v>275200.79</v>
      </c>
      <c r="F17" s="14">
        <f t="shared" si="0"/>
        <v>38.07905948313913</v>
      </c>
      <c r="G17" s="12">
        <v>518209</v>
      </c>
      <c r="H17" s="12">
        <v>190753.84</v>
      </c>
      <c r="I17" s="14">
        <f t="shared" si="1"/>
        <v>36.81021363967048</v>
      </c>
      <c r="J17" s="12">
        <v>204500</v>
      </c>
      <c r="K17" s="12">
        <v>84446.95</v>
      </c>
      <c r="L17" s="14">
        <f t="shared" si="2"/>
        <v>41.29435207823961</v>
      </c>
    </row>
    <row r="18" spans="1:12" ht="12" thickBot="1">
      <c r="A18" s="9" t="s">
        <v>201</v>
      </c>
      <c r="B18" s="10">
        <v>200</v>
      </c>
      <c r="C18" s="11" t="s">
        <v>202</v>
      </c>
      <c r="D18" s="12">
        <v>3555750</v>
      </c>
      <c r="E18" s="12">
        <v>481169.73</v>
      </c>
      <c r="F18" s="14">
        <f t="shared" si="0"/>
        <v>13.532158616325669</v>
      </c>
      <c r="G18" s="12">
        <v>2669750</v>
      </c>
      <c r="H18" s="12">
        <v>275039.53</v>
      </c>
      <c r="I18" s="14">
        <f t="shared" si="1"/>
        <v>10.302070605861974</v>
      </c>
      <c r="J18" s="12">
        <v>886000</v>
      </c>
      <c r="K18" s="12">
        <v>206130.2</v>
      </c>
      <c r="L18" s="14">
        <f t="shared" si="2"/>
        <v>23.26525959367946</v>
      </c>
    </row>
    <row r="19" spans="1:12" ht="12" thickBot="1">
      <c r="A19" s="9" t="s">
        <v>203</v>
      </c>
      <c r="B19" s="10">
        <v>200</v>
      </c>
      <c r="C19" s="11" t="s">
        <v>204</v>
      </c>
      <c r="D19" s="12">
        <v>714175</v>
      </c>
      <c r="E19" s="12">
        <v>93589.97</v>
      </c>
      <c r="F19" s="14">
        <f t="shared" si="0"/>
        <v>13.104627017187664</v>
      </c>
      <c r="G19" s="12">
        <v>574775</v>
      </c>
      <c r="H19" s="12">
        <v>71165.57</v>
      </c>
      <c r="I19" s="14">
        <f t="shared" si="1"/>
        <v>12.381465790961682</v>
      </c>
      <c r="J19" s="12">
        <v>139400</v>
      </c>
      <c r="K19" s="12">
        <v>22424.4</v>
      </c>
      <c r="L19" s="14">
        <f t="shared" si="2"/>
        <v>16.08637015781923</v>
      </c>
    </row>
    <row r="20" spans="1:12" ht="23.25" thickBot="1">
      <c r="A20" s="9" t="s">
        <v>205</v>
      </c>
      <c r="B20" s="10">
        <v>200</v>
      </c>
      <c r="C20" s="11" t="s">
        <v>206</v>
      </c>
      <c r="D20" s="12">
        <v>50000</v>
      </c>
      <c r="E20" s="12"/>
      <c r="F20" s="14">
        <f t="shared" si="0"/>
        <v>0</v>
      </c>
      <c r="G20" s="12">
        <v>50000</v>
      </c>
      <c r="H20" s="12"/>
      <c r="I20" s="14">
        <f t="shared" si="1"/>
        <v>0</v>
      </c>
      <c r="J20" s="12"/>
      <c r="K20" s="12"/>
      <c r="L20" s="14" t="e">
        <f t="shared" si="2"/>
        <v>#DIV/0!</v>
      </c>
    </row>
    <row r="21" spans="1:12" ht="12" thickBot="1">
      <c r="A21" s="9" t="s">
        <v>207</v>
      </c>
      <c r="B21" s="10">
        <v>200</v>
      </c>
      <c r="C21" s="11" t="s">
        <v>208</v>
      </c>
      <c r="D21" s="12">
        <v>50000</v>
      </c>
      <c r="E21" s="12"/>
      <c r="F21" s="14">
        <f t="shared" si="0"/>
        <v>0</v>
      </c>
      <c r="G21" s="12">
        <v>50000</v>
      </c>
      <c r="H21" s="12"/>
      <c r="I21" s="14">
        <f t="shared" si="1"/>
        <v>0</v>
      </c>
      <c r="J21" s="12"/>
      <c r="K21" s="12"/>
      <c r="L21" s="14" t="e">
        <f t="shared" si="2"/>
        <v>#DIV/0!</v>
      </c>
    </row>
    <row r="22" spans="1:12" ht="12" thickBot="1">
      <c r="A22" s="9" t="s">
        <v>209</v>
      </c>
      <c r="B22" s="10">
        <v>200</v>
      </c>
      <c r="C22" s="11" t="s">
        <v>210</v>
      </c>
      <c r="D22" s="12">
        <v>793730</v>
      </c>
      <c r="E22" s="12">
        <v>34871.65</v>
      </c>
      <c r="F22" s="14">
        <f t="shared" si="0"/>
        <v>4.393389439733915</v>
      </c>
      <c r="G22" s="12">
        <v>632700</v>
      </c>
      <c r="H22" s="12">
        <v>17110.52</v>
      </c>
      <c r="I22" s="14">
        <f t="shared" si="1"/>
        <v>2.7043654180496284</v>
      </c>
      <c r="J22" s="12">
        <v>161030</v>
      </c>
      <c r="K22" s="12">
        <v>17761.13</v>
      </c>
      <c r="L22" s="14">
        <f t="shared" si="2"/>
        <v>11.029702539899398</v>
      </c>
    </row>
    <row r="23" spans="1:12" ht="12" thickBot="1">
      <c r="A23" s="9" t="s">
        <v>211</v>
      </c>
      <c r="B23" s="10">
        <v>200</v>
      </c>
      <c r="C23" s="11" t="s">
        <v>212</v>
      </c>
      <c r="D23" s="12">
        <v>1362417</v>
      </c>
      <c r="E23" s="12">
        <v>263674.95</v>
      </c>
      <c r="F23" s="14">
        <f t="shared" si="0"/>
        <v>19.353468871865225</v>
      </c>
      <c r="G23" s="12">
        <v>967198</v>
      </c>
      <c r="H23" s="12">
        <v>171240.1</v>
      </c>
      <c r="I23" s="14">
        <f t="shared" si="1"/>
        <v>17.704761589664166</v>
      </c>
      <c r="J23" s="12">
        <v>395219</v>
      </c>
      <c r="K23" s="12">
        <v>92434.85</v>
      </c>
      <c r="L23" s="14">
        <f t="shared" si="2"/>
        <v>23.388260685847595</v>
      </c>
    </row>
    <row r="24" spans="1:12" ht="12" thickBot="1">
      <c r="A24" s="9" t="s">
        <v>213</v>
      </c>
      <c r="B24" s="10">
        <v>200</v>
      </c>
      <c r="C24" s="11" t="s">
        <v>214</v>
      </c>
      <c r="D24" s="12">
        <v>183896</v>
      </c>
      <c r="E24" s="12">
        <v>60203.85</v>
      </c>
      <c r="F24" s="14">
        <f t="shared" si="0"/>
        <v>32.73798777569931</v>
      </c>
      <c r="G24" s="12">
        <v>79196</v>
      </c>
      <c r="H24" s="12">
        <v>12678</v>
      </c>
      <c r="I24" s="14">
        <f t="shared" si="1"/>
        <v>16.008384261831406</v>
      </c>
      <c r="J24" s="12">
        <v>104700</v>
      </c>
      <c r="K24" s="12">
        <v>47525.85</v>
      </c>
      <c r="L24" s="14">
        <f t="shared" si="2"/>
        <v>45.39240687679083</v>
      </c>
    </row>
    <row r="25" spans="1:12" ht="12" thickBot="1">
      <c r="A25" s="9" t="s">
        <v>215</v>
      </c>
      <c r="B25" s="10">
        <v>200</v>
      </c>
      <c r="C25" s="11" t="s">
        <v>216</v>
      </c>
      <c r="D25" s="12">
        <v>1178521</v>
      </c>
      <c r="E25" s="12">
        <v>203471.1</v>
      </c>
      <c r="F25" s="14">
        <f t="shared" si="0"/>
        <v>17.264953276182606</v>
      </c>
      <c r="G25" s="12">
        <v>888002</v>
      </c>
      <c r="H25" s="12">
        <v>158562.1</v>
      </c>
      <c r="I25" s="14">
        <f t="shared" si="1"/>
        <v>17.856052126008727</v>
      </c>
      <c r="J25" s="12">
        <v>290519</v>
      </c>
      <c r="K25" s="12">
        <v>44909</v>
      </c>
      <c r="L25" s="14">
        <f t="shared" si="2"/>
        <v>15.458197226343199</v>
      </c>
    </row>
    <row r="26" spans="1:12" ht="45.75" thickBot="1">
      <c r="A26" s="9" t="s">
        <v>217</v>
      </c>
      <c r="B26" s="10">
        <v>200</v>
      </c>
      <c r="C26" s="11" t="s">
        <v>218</v>
      </c>
      <c r="D26" s="12">
        <v>28054761</v>
      </c>
      <c r="E26" s="12">
        <v>4432297.75</v>
      </c>
      <c r="F26" s="14">
        <f t="shared" si="0"/>
        <v>15.798736442630895</v>
      </c>
      <c r="G26" s="12">
        <v>15768031</v>
      </c>
      <c r="H26" s="12">
        <v>2236745.04</v>
      </c>
      <c r="I26" s="14">
        <f t="shared" si="1"/>
        <v>14.18531609939123</v>
      </c>
      <c r="J26" s="12">
        <v>12286730</v>
      </c>
      <c r="K26" s="12">
        <v>2195552.71</v>
      </c>
      <c r="L26" s="14">
        <f t="shared" si="2"/>
        <v>17.869300538060166</v>
      </c>
    </row>
    <row r="27" spans="1:12" ht="12" thickBot="1">
      <c r="A27" s="9" t="s">
        <v>183</v>
      </c>
      <c r="B27" s="10">
        <v>200</v>
      </c>
      <c r="C27" s="11" t="s">
        <v>219</v>
      </c>
      <c r="D27" s="12">
        <v>26959812</v>
      </c>
      <c r="E27" s="12">
        <v>4199644.9</v>
      </c>
      <c r="F27" s="14">
        <f t="shared" si="0"/>
        <v>15.577426504309452</v>
      </c>
      <c r="G27" s="12">
        <v>15068301</v>
      </c>
      <c r="H27" s="12">
        <v>2096527.04</v>
      </c>
      <c r="I27" s="14">
        <f t="shared" si="1"/>
        <v>13.913493233245076</v>
      </c>
      <c r="J27" s="12">
        <v>11891511</v>
      </c>
      <c r="K27" s="12">
        <v>2103117.86</v>
      </c>
      <c r="L27" s="14">
        <f t="shared" si="2"/>
        <v>17.685875747833897</v>
      </c>
    </row>
    <row r="28" spans="1:12" ht="23.25" thickBot="1">
      <c r="A28" s="9" t="s">
        <v>185</v>
      </c>
      <c r="B28" s="10">
        <v>200</v>
      </c>
      <c r="C28" s="11" t="s">
        <v>220</v>
      </c>
      <c r="D28" s="12">
        <v>21570243</v>
      </c>
      <c r="E28" s="12">
        <v>3340707.07</v>
      </c>
      <c r="F28" s="14">
        <f t="shared" si="0"/>
        <v>15.487572717655521</v>
      </c>
      <c r="G28" s="12">
        <v>11240562</v>
      </c>
      <c r="H28" s="12">
        <v>1583707.73</v>
      </c>
      <c r="I28" s="14">
        <f t="shared" si="1"/>
        <v>14.089221962389425</v>
      </c>
      <c r="J28" s="12">
        <v>10329681</v>
      </c>
      <c r="K28" s="12">
        <v>1756999.34</v>
      </c>
      <c r="L28" s="14">
        <f t="shared" si="2"/>
        <v>17.00923135961314</v>
      </c>
    </row>
    <row r="29" spans="1:12" ht="12" thickBot="1">
      <c r="A29" s="9" t="s">
        <v>187</v>
      </c>
      <c r="B29" s="10">
        <v>200</v>
      </c>
      <c r="C29" s="11" t="s">
        <v>221</v>
      </c>
      <c r="D29" s="12">
        <v>16980486</v>
      </c>
      <c r="E29" s="12">
        <v>2787032.49</v>
      </c>
      <c r="F29" s="14">
        <f t="shared" si="0"/>
        <v>16.413149128947193</v>
      </c>
      <c r="G29" s="12">
        <v>8899653</v>
      </c>
      <c r="H29" s="12">
        <v>1305526.43</v>
      </c>
      <c r="I29" s="14">
        <f t="shared" si="1"/>
        <v>14.669408234231154</v>
      </c>
      <c r="J29" s="12">
        <v>8080833</v>
      </c>
      <c r="K29" s="12">
        <v>1481506.06</v>
      </c>
      <c r="L29" s="14">
        <f t="shared" si="2"/>
        <v>18.333580956319725</v>
      </c>
    </row>
    <row r="30" spans="1:12" ht="12" thickBot="1">
      <c r="A30" s="9" t="s">
        <v>189</v>
      </c>
      <c r="B30" s="10">
        <v>200</v>
      </c>
      <c r="C30" s="11" t="s">
        <v>222</v>
      </c>
      <c r="D30" s="12">
        <v>141000</v>
      </c>
      <c r="E30" s="12">
        <v>7200</v>
      </c>
      <c r="F30" s="14">
        <f t="shared" si="0"/>
        <v>5.106382978723404</v>
      </c>
      <c r="G30" s="12">
        <v>9200</v>
      </c>
      <c r="H30" s="12">
        <v>1200</v>
      </c>
      <c r="I30" s="14">
        <f t="shared" si="1"/>
        <v>13.043478260869565</v>
      </c>
      <c r="J30" s="12">
        <v>131800</v>
      </c>
      <c r="K30" s="12">
        <v>6000</v>
      </c>
      <c r="L30" s="14">
        <f t="shared" si="2"/>
        <v>4.552352048558421</v>
      </c>
    </row>
    <row r="31" spans="1:12" ht="12" thickBot="1">
      <c r="A31" s="9" t="s">
        <v>191</v>
      </c>
      <c r="B31" s="10">
        <v>200</v>
      </c>
      <c r="C31" s="11" t="s">
        <v>223</v>
      </c>
      <c r="D31" s="12">
        <v>4448757</v>
      </c>
      <c r="E31" s="12">
        <v>546474.58</v>
      </c>
      <c r="F31" s="14">
        <f t="shared" si="0"/>
        <v>12.283758811731007</v>
      </c>
      <c r="G31" s="12">
        <v>2331709</v>
      </c>
      <c r="H31" s="12">
        <v>276981.3</v>
      </c>
      <c r="I31" s="14">
        <f t="shared" si="1"/>
        <v>11.878896551842447</v>
      </c>
      <c r="J31" s="12">
        <v>2117048</v>
      </c>
      <c r="K31" s="12">
        <v>269493.28</v>
      </c>
      <c r="L31" s="14">
        <f t="shared" si="2"/>
        <v>12.729672638504184</v>
      </c>
    </row>
    <row r="32" spans="1:12" ht="12" thickBot="1">
      <c r="A32" s="9" t="s">
        <v>193</v>
      </c>
      <c r="B32" s="10">
        <v>200</v>
      </c>
      <c r="C32" s="11" t="s">
        <v>224</v>
      </c>
      <c r="D32" s="12">
        <v>5206439</v>
      </c>
      <c r="E32" s="12">
        <v>831031.52</v>
      </c>
      <c r="F32" s="14">
        <f t="shared" si="0"/>
        <v>15.96161061331939</v>
      </c>
      <c r="G32" s="12">
        <v>3710239</v>
      </c>
      <c r="H32" s="12">
        <v>496665.79</v>
      </c>
      <c r="I32" s="14">
        <f t="shared" si="1"/>
        <v>13.386355703770025</v>
      </c>
      <c r="J32" s="12">
        <v>1496200</v>
      </c>
      <c r="K32" s="12">
        <v>334365.73</v>
      </c>
      <c r="L32" s="14">
        <f t="shared" si="2"/>
        <v>22.34766274562224</v>
      </c>
    </row>
    <row r="33" spans="1:12" ht="12" thickBot="1">
      <c r="A33" s="9" t="s">
        <v>195</v>
      </c>
      <c r="B33" s="10">
        <v>200</v>
      </c>
      <c r="C33" s="11" t="s">
        <v>225</v>
      </c>
      <c r="D33" s="12">
        <v>766370</v>
      </c>
      <c r="E33" s="12">
        <v>74788.08</v>
      </c>
      <c r="F33" s="14">
        <f t="shared" si="0"/>
        <v>9.758743165833735</v>
      </c>
      <c r="G33" s="12">
        <v>511070</v>
      </c>
      <c r="H33" s="12">
        <v>53423.9</v>
      </c>
      <c r="I33" s="14">
        <f t="shared" si="1"/>
        <v>10.45334298628368</v>
      </c>
      <c r="J33" s="12">
        <v>255300</v>
      </c>
      <c r="K33" s="12">
        <v>21364.18</v>
      </c>
      <c r="L33" s="14">
        <f t="shared" si="2"/>
        <v>8.368264786525655</v>
      </c>
    </row>
    <row r="34" spans="1:12" ht="12" thickBot="1">
      <c r="A34" s="9" t="s">
        <v>197</v>
      </c>
      <c r="B34" s="10">
        <v>200</v>
      </c>
      <c r="C34" s="11" t="s">
        <v>226</v>
      </c>
      <c r="D34" s="12">
        <v>20900</v>
      </c>
      <c r="E34" s="12">
        <v>309</v>
      </c>
      <c r="F34" s="14">
        <f t="shared" si="0"/>
        <v>1.478468899521531</v>
      </c>
      <c r="G34" s="12">
        <v>9900</v>
      </c>
      <c r="H34" s="12">
        <v>309</v>
      </c>
      <c r="I34" s="14">
        <f t="shared" si="1"/>
        <v>3.121212121212121</v>
      </c>
      <c r="J34" s="12">
        <v>11000</v>
      </c>
      <c r="K34" s="12"/>
      <c r="L34" s="14">
        <f t="shared" si="2"/>
        <v>0</v>
      </c>
    </row>
    <row r="35" spans="1:12" ht="12" thickBot="1">
      <c r="A35" s="9" t="s">
        <v>199</v>
      </c>
      <c r="B35" s="10">
        <v>200</v>
      </c>
      <c r="C35" s="11" t="s">
        <v>227</v>
      </c>
      <c r="D35" s="12">
        <v>617469</v>
      </c>
      <c r="E35" s="12">
        <v>241147.52</v>
      </c>
      <c r="F35" s="14">
        <f t="shared" si="0"/>
        <v>39.0541905747495</v>
      </c>
      <c r="G35" s="12">
        <v>412969</v>
      </c>
      <c r="H35" s="12">
        <v>156700.57</v>
      </c>
      <c r="I35" s="14">
        <f t="shared" si="1"/>
        <v>37.94487479689759</v>
      </c>
      <c r="J35" s="12">
        <v>204500</v>
      </c>
      <c r="K35" s="12">
        <v>84446.95</v>
      </c>
      <c r="L35" s="14">
        <f t="shared" si="2"/>
        <v>41.29435207823961</v>
      </c>
    </row>
    <row r="36" spans="1:12" ht="12" thickBot="1">
      <c r="A36" s="9" t="s">
        <v>201</v>
      </c>
      <c r="B36" s="10">
        <v>200</v>
      </c>
      <c r="C36" s="11" t="s">
        <v>228</v>
      </c>
      <c r="D36" s="12">
        <v>3504700</v>
      </c>
      <c r="E36" s="12">
        <v>473636.73</v>
      </c>
      <c r="F36" s="14">
        <f t="shared" si="0"/>
        <v>13.514330185179901</v>
      </c>
      <c r="G36" s="12">
        <v>2618700</v>
      </c>
      <c r="H36" s="12">
        <v>267506.53</v>
      </c>
      <c r="I36" s="14">
        <f t="shared" si="1"/>
        <v>10.215241532057892</v>
      </c>
      <c r="J36" s="12">
        <v>886000</v>
      </c>
      <c r="K36" s="12">
        <v>206130.2</v>
      </c>
      <c r="L36" s="14">
        <f t="shared" si="2"/>
        <v>23.26525959367946</v>
      </c>
    </row>
    <row r="37" spans="1:12" ht="12" thickBot="1">
      <c r="A37" s="9" t="s">
        <v>203</v>
      </c>
      <c r="B37" s="10">
        <v>200</v>
      </c>
      <c r="C37" s="11" t="s">
        <v>229</v>
      </c>
      <c r="D37" s="12">
        <v>297000</v>
      </c>
      <c r="E37" s="12">
        <v>41150.19</v>
      </c>
      <c r="F37" s="14">
        <f t="shared" si="0"/>
        <v>13.855282828282828</v>
      </c>
      <c r="G37" s="12">
        <v>157600</v>
      </c>
      <c r="H37" s="12">
        <v>18725.79</v>
      </c>
      <c r="I37" s="14">
        <f t="shared" si="1"/>
        <v>11.881846446700509</v>
      </c>
      <c r="J37" s="12">
        <v>139400</v>
      </c>
      <c r="K37" s="12">
        <v>22424.4</v>
      </c>
      <c r="L37" s="14">
        <f t="shared" si="2"/>
        <v>16.08637015781923</v>
      </c>
    </row>
    <row r="38" spans="1:12" ht="12" thickBot="1">
      <c r="A38" s="9" t="s">
        <v>209</v>
      </c>
      <c r="B38" s="10">
        <v>200</v>
      </c>
      <c r="C38" s="11" t="s">
        <v>230</v>
      </c>
      <c r="D38" s="12">
        <v>183130</v>
      </c>
      <c r="E38" s="12">
        <v>27906.31</v>
      </c>
      <c r="F38" s="14">
        <f t="shared" si="0"/>
        <v>15.238524545404905</v>
      </c>
      <c r="G38" s="12">
        <v>117500</v>
      </c>
      <c r="H38" s="12">
        <v>16153.52</v>
      </c>
      <c r="I38" s="14">
        <f t="shared" si="1"/>
        <v>13.747676595744682</v>
      </c>
      <c r="J38" s="12">
        <v>65630</v>
      </c>
      <c r="K38" s="12">
        <v>11752.79</v>
      </c>
      <c r="L38" s="14">
        <f t="shared" si="2"/>
        <v>17.907648941033067</v>
      </c>
    </row>
    <row r="39" spans="1:12" ht="12" thickBot="1">
      <c r="A39" s="9" t="s">
        <v>211</v>
      </c>
      <c r="B39" s="10">
        <v>200</v>
      </c>
      <c r="C39" s="11" t="s">
        <v>231</v>
      </c>
      <c r="D39" s="12">
        <v>1094949</v>
      </c>
      <c r="E39" s="12">
        <v>232652.85</v>
      </c>
      <c r="F39" s="14">
        <f t="shared" si="0"/>
        <v>21.247825241175615</v>
      </c>
      <c r="G39" s="12">
        <v>699730</v>
      </c>
      <c r="H39" s="12">
        <v>140218</v>
      </c>
      <c r="I39" s="14">
        <f t="shared" si="1"/>
        <v>20.038872136395465</v>
      </c>
      <c r="J39" s="12">
        <v>395219</v>
      </c>
      <c r="K39" s="12">
        <v>92434.85</v>
      </c>
      <c r="L39" s="14">
        <f t="shared" si="2"/>
        <v>23.388260685847595</v>
      </c>
    </row>
    <row r="40" spans="1:12" ht="12" thickBot="1">
      <c r="A40" s="9" t="s">
        <v>213</v>
      </c>
      <c r="B40" s="10">
        <v>200</v>
      </c>
      <c r="C40" s="11" t="s">
        <v>232</v>
      </c>
      <c r="D40" s="12">
        <v>138700</v>
      </c>
      <c r="E40" s="12">
        <v>55525.85</v>
      </c>
      <c r="F40" s="14">
        <f t="shared" si="0"/>
        <v>40.03305695746215</v>
      </c>
      <c r="G40" s="12">
        <v>34000</v>
      </c>
      <c r="H40" s="12">
        <v>8000</v>
      </c>
      <c r="I40" s="14">
        <f t="shared" si="1"/>
        <v>23.52941176470588</v>
      </c>
      <c r="J40" s="12">
        <v>104700</v>
      </c>
      <c r="K40" s="12">
        <v>47525.85</v>
      </c>
      <c r="L40" s="14">
        <f t="shared" si="2"/>
        <v>45.39240687679083</v>
      </c>
    </row>
    <row r="41" spans="1:12" ht="12" thickBot="1">
      <c r="A41" s="9" t="s">
        <v>215</v>
      </c>
      <c r="B41" s="10">
        <v>200</v>
      </c>
      <c r="C41" s="11" t="s">
        <v>233</v>
      </c>
      <c r="D41" s="12">
        <v>956249</v>
      </c>
      <c r="E41" s="12">
        <v>177127</v>
      </c>
      <c r="F41" s="14">
        <f t="shared" si="0"/>
        <v>18.52310433788689</v>
      </c>
      <c r="G41" s="12">
        <v>665730</v>
      </c>
      <c r="H41" s="12">
        <v>132218</v>
      </c>
      <c r="I41" s="14">
        <f t="shared" si="1"/>
        <v>19.860604148829104</v>
      </c>
      <c r="J41" s="12">
        <v>290519</v>
      </c>
      <c r="K41" s="12">
        <v>44909</v>
      </c>
      <c r="L41" s="14">
        <f t="shared" si="2"/>
        <v>15.458197226343199</v>
      </c>
    </row>
    <row r="42" spans="1:12" ht="12" thickBot="1">
      <c r="A42" s="9" t="s">
        <v>234</v>
      </c>
      <c r="B42" s="10">
        <v>200</v>
      </c>
      <c r="C42" s="11" t="s">
        <v>235</v>
      </c>
      <c r="D42" s="12">
        <v>7875</v>
      </c>
      <c r="E42" s="12"/>
      <c r="F42" s="14">
        <f t="shared" si="0"/>
        <v>0</v>
      </c>
      <c r="G42" s="12">
        <v>7875</v>
      </c>
      <c r="H42" s="12"/>
      <c r="I42" s="14">
        <f t="shared" si="1"/>
        <v>0</v>
      </c>
      <c r="J42" s="12"/>
      <c r="K42" s="12"/>
      <c r="L42" s="14"/>
    </row>
    <row r="43" spans="1:12" ht="12" thickBot="1">
      <c r="A43" s="9" t="s">
        <v>183</v>
      </c>
      <c r="B43" s="10">
        <v>200</v>
      </c>
      <c r="C43" s="11" t="s">
        <v>236</v>
      </c>
      <c r="D43" s="12">
        <v>7875</v>
      </c>
      <c r="E43" s="12"/>
      <c r="F43" s="14">
        <f t="shared" si="0"/>
        <v>0</v>
      </c>
      <c r="G43" s="12">
        <v>7875</v>
      </c>
      <c r="H43" s="12"/>
      <c r="I43" s="14">
        <f t="shared" si="1"/>
        <v>0</v>
      </c>
      <c r="J43" s="12"/>
      <c r="K43" s="12"/>
      <c r="L43" s="14"/>
    </row>
    <row r="44" spans="1:12" ht="12" thickBot="1">
      <c r="A44" s="9" t="s">
        <v>193</v>
      </c>
      <c r="B44" s="10">
        <v>200</v>
      </c>
      <c r="C44" s="11" t="s">
        <v>237</v>
      </c>
      <c r="D44" s="12">
        <v>7875</v>
      </c>
      <c r="E44" s="12"/>
      <c r="F44" s="14">
        <f t="shared" si="0"/>
        <v>0</v>
      </c>
      <c r="G44" s="12">
        <v>7875</v>
      </c>
      <c r="H44" s="12"/>
      <c r="I44" s="14">
        <f t="shared" si="1"/>
        <v>0</v>
      </c>
      <c r="J44" s="12"/>
      <c r="K44" s="12"/>
      <c r="L44" s="14"/>
    </row>
    <row r="45" spans="1:12" ht="12" thickBot="1">
      <c r="A45" s="9" t="s">
        <v>203</v>
      </c>
      <c r="B45" s="10">
        <v>200</v>
      </c>
      <c r="C45" s="11" t="s">
        <v>238</v>
      </c>
      <c r="D45" s="12">
        <v>7875</v>
      </c>
      <c r="E45" s="12"/>
      <c r="F45" s="14">
        <f t="shared" si="0"/>
        <v>0</v>
      </c>
      <c r="G45" s="12">
        <v>7875</v>
      </c>
      <c r="H45" s="12"/>
      <c r="I45" s="14">
        <f t="shared" si="1"/>
        <v>0</v>
      </c>
      <c r="J45" s="12"/>
      <c r="K45" s="12"/>
      <c r="L45" s="14"/>
    </row>
    <row r="46" spans="1:12" ht="34.5" thickBot="1">
      <c r="A46" s="9" t="s">
        <v>239</v>
      </c>
      <c r="B46" s="10">
        <v>200</v>
      </c>
      <c r="C46" s="11" t="s">
        <v>240</v>
      </c>
      <c r="D46" s="12">
        <v>3759800</v>
      </c>
      <c r="E46" s="12">
        <v>473226.81</v>
      </c>
      <c r="F46" s="14">
        <f t="shared" si="0"/>
        <v>12.586488908984519</v>
      </c>
      <c r="G46" s="12">
        <v>3759800</v>
      </c>
      <c r="H46" s="12">
        <v>473226.81</v>
      </c>
      <c r="I46" s="14">
        <f t="shared" si="1"/>
        <v>12.586488908984519</v>
      </c>
      <c r="J46" s="12"/>
      <c r="K46" s="12"/>
      <c r="L46" s="14"/>
    </row>
    <row r="47" spans="1:12" ht="12" thickBot="1">
      <c r="A47" s="9" t="s">
        <v>183</v>
      </c>
      <c r="B47" s="10">
        <v>200</v>
      </c>
      <c r="C47" s="11" t="s">
        <v>241</v>
      </c>
      <c r="D47" s="12">
        <v>3589318</v>
      </c>
      <c r="E47" s="12">
        <v>447826.71</v>
      </c>
      <c r="F47" s="14">
        <f t="shared" si="0"/>
        <v>12.476651831907901</v>
      </c>
      <c r="G47" s="12">
        <v>3589318</v>
      </c>
      <c r="H47" s="12">
        <v>447826.71</v>
      </c>
      <c r="I47" s="14">
        <f t="shared" si="1"/>
        <v>12.476651831907901</v>
      </c>
      <c r="J47" s="12"/>
      <c r="K47" s="12"/>
      <c r="L47" s="14"/>
    </row>
    <row r="48" spans="1:12" ht="23.25" thickBot="1">
      <c r="A48" s="9" t="s">
        <v>185</v>
      </c>
      <c r="B48" s="10">
        <v>200</v>
      </c>
      <c r="C48" s="11" t="s">
        <v>242</v>
      </c>
      <c r="D48" s="12">
        <v>3190568</v>
      </c>
      <c r="E48" s="12">
        <v>394727.74</v>
      </c>
      <c r="F48" s="14">
        <f t="shared" si="0"/>
        <v>12.371707482805569</v>
      </c>
      <c r="G48" s="12">
        <v>3190568</v>
      </c>
      <c r="H48" s="12">
        <v>394727.74</v>
      </c>
      <c r="I48" s="14">
        <f t="shared" si="1"/>
        <v>12.371707482805569</v>
      </c>
      <c r="J48" s="12"/>
      <c r="K48" s="12"/>
      <c r="L48" s="14"/>
    </row>
    <row r="49" spans="1:12" ht="12" thickBot="1">
      <c r="A49" s="9" t="s">
        <v>187</v>
      </c>
      <c r="B49" s="10">
        <v>200</v>
      </c>
      <c r="C49" s="11" t="s">
        <v>243</v>
      </c>
      <c r="D49" s="12">
        <v>2525014</v>
      </c>
      <c r="E49" s="12">
        <v>334166.26</v>
      </c>
      <c r="F49" s="14">
        <f t="shared" si="0"/>
        <v>13.234233948801869</v>
      </c>
      <c r="G49" s="12">
        <v>2525014</v>
      </c>
      <c r="H49" s="12">
        <v>334166.26</v>
      </c>
      <c r="I49" s="14">
        <f t="shared" si="1"/>
        <v>13.234233948801869</v>
      </c>
      <c r="J49" s="12"/>
      <c r="K49" s="12"/>
      <c r="L49" s="14"/>
    </row>
    <row r="50" spans="1:12" ht="12" thickBot="1">
      <c r="A50" s="9" t="s">
        <v>189</v>
      </c>
      <c r="B50" s="10">
        <v>200</v>
      </c>
      <c r="C50" s="11" t="s">
        <v>244</v>
      </c>
      <c r="D50" s="12">
        <v>4000</v>
      </c>
      <c r="E50" s="12"/>
      <c r="F50" s="14">
        <f t="shared" si="0"/>
        <v>0</v>
      </c>
      <c r="G50" s="12">
        <v>4000</v>
      </c>
      <c r="H50" s="12"/>
      <c r="I50" s="14">
        <f t="shared" si="1"/>
        <v>0</v>
      </c>
      <c r="J50" s="12"/>
      <c r="K50" s="12"/>
      <c r="L50" s="14"/>
    </row>
    <row r="51" spans="1:12" ht="12" thickBot="1">
      <c r="A51" s="9" t="s">
        <v>191</v>
      </c>
      <c r="B51" s="10">
        <v>200</v>
      </c>
      <c r="C51" s="11" t="s">
        <v>245</v>
      </c>
      <c r="D51" s="12">
        <v>661554</v>
      </c>
      <c r="E51" s="12">
        <v>60561.48</v>
      </c>
      <c r="F51" s="14">
        <f t="shared" si="0"/>
        <v>9.154427302986605</v>
      </c>
      <c r="G51" s="12">
        <v>661554</v>
      </c>
      <c r="H51" s="12">
        <v>60561.48</v>
      </c>
      <c r="I51" s="14">
        <f t="shared" si="1"/>
        <v>9.154427302986605</v>
      </c>
      <c r="J51" s="12"/>
      <c r="K51" s="12"/>
      <c r="L51" s="14"/>
    </row>
    <row r="52" spans="1:12" ht="12" thickBot="1">
      <c r="A52" s="9" t="s">
        <v>193</v>
      </c>
      <c r="B52" s="10">
        <v>200</v>
      </c>
      <c r="C52" s="11" t="s">
        <v>246</v>
      </c>
      <c r="D52" s="12">
        <v>383550</v>
      </c>
      <c r="E52" s="12">
        <v>52141.97</v>
      </c>
      <c r="F52" s="14">
        <f t="shared" si="0"/>
        <v>13.594569156563683</v>
      </c>
      <c r="G52" s="12">
        <v>383550</v>
      </c>
      <c r="H52" s="12">
        <v>52141.97</v>
      </c>
      <c r="I52" s="14">
        <f t="shared" si="1"/>
        <v>13.594569156563683</v>
      </c>
      <c r="J52" s="12"/>
      <c r="K52" s="12"/>
      <c r="L52" s="14"/>
    </row>
    <row r="53" spans="1:12" ht="12" thickBot="1">
      <c r="A53" s="9" t="s">
        <v>195</v>
      </c>
      <c r="B53" s="10">
        <v>200</v>
      </c>
      <c r="C53" s="11" t="s">
        <v>247</v>
      </c>
      <c r="D53" s="12">
        <v>38000</v>
      </c>
      <c r="E53" s="12">
        <v>4384.38</v>
      </c>
      <c r="F53" s="14">
        <f t="shared" si="0"/>
        <v>11.53784210526316</v>
      </c>
      <c r="G53" s="12">
        <v>38000</v>
      </c>
      <c r="H53" s="12">
        <v>4384.38</v>
      </c>
      <c r="I53" s="14">
        <f t="shared" si="1"/>
        <v>11.53784210526316</v>
      </c>
      <c r="J53" s="12"/>
      <c r="K53" s="12"/>
      <c r="L53" s="14"/>
    </row>
    <row r="54" spans="1:12" ht="12" thickBot="1">
      <c r="A54" s="9" t="s">
        <v>197</v>
      </c>
      <c r="B54" s="10">
        <v>200</v>
      </c>
      <c r="C54" s="11" t="s">
        <v>248</v>
      </c>
      <c r="D54" s="12">
        <v>2000</v>
      </c>
      <c r="E54" s="12"/>
      <c r="F54" s="14">
        <f t="shared" si="0"/>
        <v>0</v>
      </c>
      <c r="G54" s="12">
        <v>2000</v>
      </c>
      <c r="H54" s="12"/>
      <c r="I54" s="14">
        <f t="shared" si="1"/>
        <v>0</v>
      </c>
      <c r="J54" s="12"/>
      <c r="K54" s="12"/>
      <c r="L54" s="14"/>
    </row>
    <row r="55" spans="1:12" ht="12" thickBot="1">
      <c r="A55" s="9" t="s">
        <v>199</v>
      </c>
      <c r="B55" s="10">
        <v>200</v>
      </c>
      <c r="C55" s="11" t="s">
        <v>249</v>
      </c>
      <c r="D55" s="12">
        <v>50100</v>
      </c>
      <c r="E55" s="12">
        <v>17542.49</v>
      </c>
      <c r="F55" s="14">
        <f t="shared" si="0"/>
        <v>35.0149500998004</v>
      </c>
      <c r="G55" s="12">
        <v>50100</v>
      </c>
      <c r="H55" s="12">
        <v>17542.49</v>
      </c>
      <c r="I55" s="14">
        <f t="shared" si="1"/>
        <v>35.0149500998004</v>
      </c>
      <c r="J55" s="12"/>
      <c r="K55" s="12"/>
      <c r="L55" s="14"/>
    </row>
    <row r="56" spans="1:12" ht="12" thickBot="1">
      <c r="A56" s="9" t="s">
        <v>201</v>
      </c>
      <c r="B56" s="10">
        <v>200</v>
      </c>
      <c r="C56" s="11" t="s">
        <v>250</v>
      </c>
      <c r="D56" s="12">
        <v>18450</v>
      </c>
      <c r="E56" s="12">
        <v>2100</v>
      </c>
      <c r="F56" s="14">
        <f t="shared" si="0"/>
        <v>11.38211382113821</v>
      </c>
      <c r="G56" s="12">
        <v>18450</v>
      </c>
      <c r="H56" s="12">
        <v>2100</v>
      </c>
      <c r="I56" s="14">
        <f t="shared" si="1"/>
        <v>11.38211382113821</v>
      </c>
      <c r="J56" s="12"/>
      <c r="K56" s="12"/>
      <c r="L56" s="14"/>
    </row>
    <row r="57" spans="1:12" ht="12" thickBot="1">
      <c r="A57" s="9" t="s">
        <v>203</v>
      </c>
      <c r="B57" s="10">
        <v>200</v>
      </c>
      <c r="C57" s="11" t="s">
        <v>251</v>
      </c>
      <c r="D57" s="12">
        <v>275000</v>
      </c>
      <c r="E57" s="12">
        <v>28115.1</v>
      </c>
      <c r="F57" s="14">
        <f t="shared" si="0"/>
        <v>10.223672727272728</v>
      </c>
      <c r="G57" s="12">
        <v>275000</v>
      </c>
      <c r="H57" s="12">
        <v>28115.1</v>
      </c>
      <c r="I57" s="14">
        <f t="shared" si="1"/>
        <v>10.223672727272728</v>
      </c>
      <c r="J57" s="12"/>
      <c r="K57" s="12"/>
      <c r="L57" s="14"/>
    </row>
    <row r="58" spans="1:12" ht="12" thickBot="1">
      <c r="A58" s="9" t="s">
        <v>209</v>
      </c>
      <c r="B58" s="10">
        <v>200</v>
      </c>
      <c r="C58" s="11" t="s">
        <v>252</v>
      </c>
      <c r="D58" s="12">
        <v>15200</v>
      </c>
      <c r="E58" s="12">
        <v>957</v>
      </c>
      <c r="F58" s="14">
        <f t="shared" si="0"/>
        <v>6.296052631578947</v>
      </c>
      <c r="G58" s="12">
        <v>15200</v>
      </c>
      <c r="H58" s="12">
        <v>957</v>
      </c>
      <c r="I58" s="14">
        <f t="shared" si="1"/>
        <v>6.296052631578947</v>
      </c>
      <c r="J58" s="12"/>
      <c r="K58" s="12"/>
      <c r="L58" s="14"/>
    </row>
    <row r="59" spans="1:12" ht="12" thickBot="1">
      <c r="A59" s="9" t="s">
        <v>211</v>
      </c>
      <c r="B59" s="10">
        <v>200</v>
      </c>
      <c r="C59" s="11" t="s">
        <v>253</v>
      </c>
      <c r="D59" s="12">
        <v>170482</v>
      </c>
      <c r="E59" s="12">
        <v>25400.1</v>
      </c>
      <c r="F59" s="14">
        <f t="shared" si="0"/>
        <v>14.898992268978542</v>
      </c>
      <c r="G59" s="12">
        <v>170482</v>
      </c>
      <c r="H59" s="12">
        <v>25400.1</v>
      </c>
      <c r="I59" s="14">
        <f t="shared" si="1"/>
        <v>14.898992268978542</v>
      </c>
      <c r="J59" s="12"/>
      <c r="K59" s="12"/>
      <c r="L59" s="14"/>
    </row>
    <row r="60" spans="1:12" ht="12" thickBot="1">
      <c r="A60" s="9" t="s">
        <v>213</v>
      </c>
      <c r="B60" s="10">
        <v>200</v>
      </c>
      <c r="C60" s="11" t="s">
        <v>254</v>
      </c>
      <c r="D60" s="12">
        <v>15196</v>
      </c>
      <c r="E60" s="12">
        <v>2688</v>
      </c>
      <c r="F60" s="14">
        <f t="shared" si="0"/>
        <v>17.688865490918662</v>
      </c>
      <c r="G60" s="12">
        <v>15196</v>
      </c>
      <c r="H60" s="12">
        <v>2688</v>
      </c>
      <c r="I60" s="14">
        <f t="shared" si="1"/>
        <v>17.688865490918662</v>
      </c>
      <c r="J60" s="12"/>
      <c r="K60" s="12"/>
      <c r="L60" s="14"/>
    </row>
    <row r="61" spans="1:12" ht="12" thickBot="1">
      <c r="A61" s="9" t="s">
        <v>215</v>
      </c>
      <c r="B61" s="10">
        <v>200</v>
      </c>
      <c r="C61" s="11" t="s">
        <v>255</v>
      </c>
      <c r="D61" s="12">
        <v>155286</v>
      </c>
      <c r="E61" s="12">
        <v>22712.1</v>
      </c>
      <c r="F61" s="14">
        <f t="shared" si="0"/>
        <v>14.625980448978012</v>
      </c>
      <c r="G61" s="12">
        <v>155286</v>
      </c>
      <c r="H61" s="12">
        <v>22712.1</v>
      </c>
      <c r="I61" s="14">
        <f t="shared" si="1"/>
        <v>14.625980448978012</v>
      </c>
      <c r="J61" s="12"/>
      <c r="K61" s="12"/>
      <c r="L61" s="14"/>
    </row>
    <row r="62" spans="1:12" ht="12" thickBot="1">
      <c r="A62" s="9" t="s">
        <v>256</v>
      </c>
      <c r="B62" s="10">
        <v>200</v>
      </c>
      <c r="C62" s="11" t="s">
        <v>257</v>
      </c>
      <c r="D62" s="12">
        <v>5000</v>
      </c>
      <c r="E62" s="12">
        <v>5000</v>
      </c>
      <c r="F62" s="14">
        <f t="shared" si="0"/>
        <v>100</v>
      </c>
      <c r="G62" s="12"/>
      <c r="H62" s="12"/>
      <c r="I62" s="14"/>
      <c r="J62" s="12">
        <v>5000</v>
      </c>
      <c r="K62" s="12">
        <v>5000</v>
      </c>
      <c r="L62" s="14">
        <f t="shared" si="2"/>
        <v>100</v>
      </c>
    </row>
    <row r="63" spans="1:12" ht="12" thickBot="1">
      <c r="A63" s="9" t="s">
        <v>183</v>
      </c>
      <c r="B63" s="10">
        <v>200</v>
      </c>
      <c r="C63" s="11" t="s">
        <v>258</v>
      </c>
      <c r="D63" s="12">
        <v>5000</v>
      </c>
      <c r="E63" s="12">
        <v>5000</v>
      </c>
      <c r="F63" s="14">
        <f t="shared" si="0"/>
        <v>100</v>
      </c>
      <c r="G63" s="12"/>
      <c r="H63" s="12"/>
      <c r="I63" s="14"/>
      <c r="J63" s="12">
        <v>5000</v>
      </c>
      <c r="K63" s="12">
        <v>5000</v>
      </c>
      <c r="L63" s="14">
        <f t="shared" si="2"/>
        <v>100</v>
      </c>
    </row>
    <row r="64" spans="1:12" ht="12" thickBot="1">
      <c r="A64" s="9" t="s">
        <v>209</v>
      </c>
      <c r="B64" s="10">
        <v>200</v>
      </c>
      <c r="C64" s="11" t="s">
        <v>259</v>
      </c>
      <c r="D64" s="12">
        <v>5000</v>
      </c>
      <c r="E64" s="12">
        <v>5000</v>
      </c>
      <c r="F64" s="14">
        <f t="shared" si="0"/>
        <v>100</v>
      </c>
      <c r="G64" s="12"/>
      <c r="H64" s="12"/>
      <c r="I64" s="14"/>
      <c r="J64" s="12">
        <v>5000</v>
      </c>
      <c r="K64" s="12">
        <v>5000</v>
      </c>
      <c r="L64" s="14">
        <f t="shared" si="2"/>
        <v>100</v>
      </c>
    </row>
    <row r="65" spans="1:12" ht="23.25" thickBot="1">
      <c r="A65" s="9" t="s">
        <v>260</v>
      </c>
      <c r="B65" s="10">
        <v>200</v>
      </c>
      <c r="C65" s="11" t="s">
        <v>261</v>
      </c>
      <c r="D65" s="12">
        <v>50000</v>
      </c>
      <c r="E65" s="12"/>
      <c r="F65" s="14">
        <f t="shared" si="0"/>
        <v>0</v>
      </c>
      <c r="G65" s="12">
        <v>50000</v>
      </c>
      <c r="H65" s="12"/>
      <c r="I65" s="14">
        <f t="shared" si="1"/>
        <v>0</v>
      </c>
      <c r="J65" s="12"/>
      <c r="K65" s="12"/>
      <c r="L65" s="14"/>
    </row>
    <row r="66" spans="1:12" ht="12" thickBot="1">
      <c r="A66" s="9" t="s">
        <v>183</v>
      </c>
      <c r="B66" s="10">
        <v>200</v>
      </c>
      <c r="C66" s="11" t="s">
        <v>262</v>
      </c>
      <c r="D66" s="12">
        <v>50000</v>
      </c>
      <c r="E66" s="12"/>
      <c r="F66" s="14">
        <f t="shared" si="0"/>
        <v>0</v>
      </c>
      <c r="G66" s="12">
        <v>50000</v>
      </c>
      <c r="H66" s="12"/>
      <c r="I66" s="14">
        <f t="shared" si="1"/>
        <v>0</v>
      </c>
      <c r="J66" s="12"/>
      <c r="K66" s="12"/>
      <c r="L66" s="14"/>
    </row>
    <row r="67" spans="1:12" ht="23.25" thickBot="1">
      <c r="A67" s="9" t="s">
        <v>205</v>
      </c>
      <c r="B67" s="10">
        <v>200</v>
      </c>
      <c r="C67" s="11" t="s">
        <v>274</v>
      </c>
      <c r="D67" s="12">
        <v>50000</v>
      </c>
      <c r="E67" s="12"/>
      <c r="F67" s="14">
        <f t="shared" si="0"/>
        <v>0</v>
      </c>
      <c r="G67" s="12">
        <v>50000</v>
      </c>
      <c r="H67" s="12"/>
      <c r="I67" s="14">
        <f t="shared" si="1"/>
        <v>0</v>
      </c>
      <c r="J67" s="12"/>
      <c r="K67" s="12"/>
      <c r="L67" s="14"/>
    </row>
    <row r="68" spans="1:12" ht="12" thickBot="1">
      <c r="A68" s="9" t="s">
        <v>207</v>
      </c>
      <c r="B68" s="10">
        <v>200</v>
      </c>
      <c r="C68" s="11" t="s">
        <v>275</v>
      </c>
      <c r="D68" s="12">
        <v>50000</v>
      </c>
      <c r="E68" s="12"/>
      <c r="F68" s="14">
        <f t="shared" si="0"/>
        <v>0</v>
      </c>
      <c r="G68" s="12">
        <v>50000</v>
      </c>
      <c r="H68" s="12"/>
      <c r="I68" s="14">
        <f t="shared" si="1"/>
        <v>0</v>
      </c>
      <c r="J68" s="12"/>
      <c r="K68" s="12"/>
      <c r="L68" s="14"/>
    </row>
    <row r="69" spans="1:12" ht="12" thickBot="1">
      <c r="A69" s="9" t="s">
        <v>276</v>
      </c>
      <c r="B69" s="10">
        <v>200</v>
      </c>
      <c r="C69" s="11" t="s">
        <v>277</v>
      </c>
      <c r="D69" s="12">
        <v>580000</v>
      </c>
      <c r="E69" s="12"/>
      <c r="F69" s="14">
        <f t="shared" si="0"/>
        <v>0</v>
      </c>
      <c r="G69" s="12">
        <v>500000</v>
      </c>
      <c r="H69" s="12"/>
      <c r="I69" s="14">
        <f t="shared" si="1"/>
        <v>0</v>
      </c>
      <c r="J69" s="12">
        <v>80000</v>
      </c>
      <c r="K69" s="12"/>
      <c r="L69" s="14">
        <f t="shared" si="2"/>
        <v>0</v>
      </c>
    </row>
    <row r="70" spans="1:12" ht="12" thickBot="1">
      <c r="A70" s="9" t="s">
        <v>183</v>
      </c>
      <c r="B70" s="10">
        <v>200</v>
      </c>
      <c r="C70" s="11" t="s">
        <v>278</v>
      </c>
      <c r="D70" s="12">
        <v>580000</v>
      </c>
      <c r="E70" s="12"/>
      <c r="F70" s="14">
        <f t="shared" si="0"/>
        <v>0</v>
      </c>
      <c r="G70" s="12">
        <v>500000</v>
      </c>
      <c r="H70" s="12"/>
      <c r="I70" s="14">
        <f t="shared" si="1"/>
        <v>0</v>
      </c>
      <c r="J70" s="12">
        <v>80000</v>
      </c>
      <c r="K70" s="12"/>
      <c r="L70" s="14">
        <f t="shared" si="2"/>
        <v>0</v>
      </c>
    </row>
    <row r="71" spans="1:12" ht="12" thickBot="1">
      <c r="A71" s="9" t="s">
        <v>209</v>
      </c>
      <c r="B71" s="10">
        <v>200</v>
      </c>
      <c r="C71" s="11" t="s">
        <v>279</v>
      </c>
      <c r="D71" s="12">
        <v>580000</v>
      </c>
      <c r="E71" s="12"/>
      <c r="F71" s="14">
        <f t="shared" si="0"/>
        <v>0</v>
      </c>
      <c r="G71" s="12">
        <v>500000</v>
      </c>
      <c r="H71" s="12"/>
      <c r="I71" s="14">
        <f t="shared" si="1"/>
        <v>0</v>
      </c>
      <c r="J71" s="12">
        <v>80000</v>
      </c>
      <c r="K71" s="12"/>
      <c r="L71" s="14">
        <f t="shared" si="2"/>
        <v>0</v>
      </c>
    </row>
    <row r="72" spans="1:12" ht="12" thickBot="1">
      <c r="A72" s="9" t="s">
        <v>280</v>
      </c>
      <c r="B72" s="10">
        <v>200</v>
      </c>
      <c r="C72" s="11" t="s">
        <v>281</v>
      </c>
      <c r="D72" s="12">
        <v>1948800</v>
      </c>
      <c r="E72" s="12">
        <v>265696.94</v>
      </c>
      <c r="F72" s="14">
        <f aca="true" t="shared" si="3" ref="F72:F135">(E72/D72)*100</f>
        <v>13.633874178981939</v>
      </c>
      <c r="G72" s="12">
        <v>1938400</v>
      </c>
      <c r="H72" s="12">
        <v>264688.6</v>
      </c>
      <c r="I72" s="14">
        <f aca="true" t="shared" si="4" ref="I72:I135">(H72/G72)*100</f>
        <v>13.655004127115145</v>
      </c>
      <c r="J72" s="12">
        <v>10400</v>
      </c>
      <c r="K72" s="12">
        <v>1008.34</v>
      </c>
      <c r="L72" s="14">
        <f aca="true" t="shared" si="5" ref="L72:L135">(K72/J72)*100</f>
        <v>9.695576923076924</v>
      </c>
    </row>
    <row r="73" spans="1:12" ht="12" thickBot="1">
      <c r="A73" s="9" t="s">
        <v>183</v>
      </c>
      <c r="B73" s="10">
        <v>200</v>
      </c>
      <c r="C73" s="11" t="s">
        <v>282</v>
      </c>
      <c r="D73" s="12">
        <v>1851814</v>
      </c>
      <c r="E73" s="12">
        <v>260074.94</v>
      </c>
      <c r="F73" s="14">
        <f t="shared" si="3"/>
        <v>14.044333826183408</v>
      </c>
      <c r="G73" s="12">
        <v>1841414</v>
      </c>
      <c r="H73" s="12">
        <v>259066.6</v>
      </c>
      <c r="I73" s="14">
        <f t="shared" si="4"/>
        <v>14.068894881867955</v>
      </c>
      <c r="J73" s="12">
        <v>10400</v>
      </c>
      <c r="K73" s="12">
        <v>1008.34</v>
      </c>
      <c r="L73" s="14">
        <f t="shared" si="5"/>
        <v>9.695576923076924</v>
      </c>
    </row>
    <row r="74" spans="1:12" ht="23.25" thickBot="1">
      <c r="A74" s="9" t="s">
        <v>185</v>
      </c>
      <c r="B74" s="10">
        <v>200</v>
      </c>
      <c r="C74" s="11" t="s">
        <v>283</v>
      </c>
      <c r="D74" s="12">
        <v>1598674</v>
      </c>
      <c r="E74" s="12">
        <v>212798.14</v>
      </c>
      <c r="F74" s="14">
        <f t="shared" si="3"/>
        <v>13.310915170947924</v>
      </c>
      <c r="G74" s="12">
        <v>1598674</v>
      </c>
      <c r="H74" s="12">
        <v>212798.14</v>
      </c>
      <c r="I74" s="14">
        <f t="shared" si="4"/>
        <v>13.310915170947924</v>
      </c>
      <c r="J74" s="12"/>
      <c r="K74" s="12"/>
      <c r="L74" s="14"/>
    </row>
    <row r="75" spans="1:12" ht="12" thickBot="1">
      <c r="A75" s="9" t="s">
        <v>187</v>
      </c>
      <c r="B75" s="10">
        <v>200</v>
      </c>
      <c r="C75" s="11" t="s">
        <v>284</v>
      </c>
      <c r="D75" s="12">
        <v>1265463</v>
      </c>
      <c r="E75" s="12">
        <v>176895.98</v>
      </c>
      <c r="F75" s="14">
        <f t="shared" si="3"/>
        <v>13.978755601704673</v>
      </c>
      <c r="G75" s="12">
        <v>1265463</v>
      </c>
      <c r="H75" s="12">
        <v>176895.98</v>
      </c>
      <c r="I75" s="14">
        <f t="shared" si="4"/>
        <v>13.978755601704673</v>
      </c>
      <c r="J75" s="12"/>
      <c r="K75" s="12"/>
      <c r="L75" s="14"/>
    </row>
    <row r="76" spans="1:12" ht="12" thickBot="1">
      <c r="A76" s="9" t="s">
        <v>189</v>
      </c>
      <c r="B76" s="10">
        <v>200</v>
      </c>
      <c r="C76" s="11" t="s">
        <v>285</v>
      </c>
      <c r="D76" s="12">
        <v>1660</v>
      </c>
      <c r="E76" s="12"/>
      <c r="F76" s="14">
        <f t="shared" si="3"/>
        <v>0</v>
      </c>
      <c r="G76" s="12">
        <v>1660</v>
      </c>
      <c r="H76" s="12"/>
      <c r="I76" s="14">
        <f t="shared" si="4"/>
        <v>0</v>
      </c>
      <c r="J76" s="12"/>
      <c r="K76" s="12"/>
      <c r="L76" s="14"/>
    </row>
    <row r="77" spans="1:12" ht="12" thickBot="1">
      <c r="A77" s="9" t="s">
        <v>191</v>
      </c>
      <c r="B77" s="10">
        <v>200</v>
      </c>
      <c r="C77" s="11" t="s">
        <v>286</v>
      </c>
      <c r="D77" s="12">
        <v>331551</v>
      </c>
      <c r="E77" s="12">
        <v>35902.16</v>
      </c>
      <c r="F77" s="14">
        <f t="shared" si="3"/>
        <v>10.828548247479272</v>
      </c>
      <c r="G77" s="12">
        <v>331551</v>
      </c>
      <c r="H77" s="12">
        <v>35902.16</v>
      </c>
      <c r="I77" s="14">
        <f t="shared" si="4"/>
        <v>10.828548247479272</v>
      </c>
      <c r="J77" s="12"/>
      <c r="K77" s="12"/>
      <c r="L77" s="14"/>
    </row>
    <row r="78" spans="1:12" ht="12" thickBot="1">
      <c r="A78" s="9" t="s">
        <v>193</v>
      </c>
      <c r="B78" s="10">
        <v>200</v>
      </c>
      <c r="C78" s="11" t="s">
        <v>287</v>
      </c>
      <c r="D78" s="12">
        <v>242740</v>
      </c>
      <c r="E78" s="12">
        <v>46268.46</v>
      </c>
      <c r="F78" s="14">
        <f t="shared" si="3"/>
        <v>19.06091291093351</v>
      </c>
      <c r="G78" s="12">
        <v>242740</v>
      </c>
      <c r="H78" s="12">
        <v>46268.46</v>
      </c>
      <c r="I78" s="14">
        <f t="shared" si="4"/>
        <v>19.06091291093351</v>
      </c>
      <c r="J78" s="12"/>
      <c r="K78" s="12"/>
      <c r="L78" s="14"/>
    </row>
    <row r="79" spans="1:12" ht="12" thickBot="1">
      <c r="A79" s="9" t="s">
        <v>195</v>
      </c>
      <c r="B79" s="10">
        <v>200</v>
      </c>
      <c r="C79" s="11" t="s">
        <v>288</v>
      </c>
      <c r="D79" s="12">
        <v>19700</v>
      </c>
      <c r="E79" s="12"/>
      <c r="F79" s="14">
        <f t="shared" si="3"/>
        <v>0</v>
      </c>
      <c r="G79" s="12">
        <v>19700</v>
      </c>
      <c r="H79" s="12"/>
      <c r="I79" s="14">
        <f t="shared" si="4"/>
        <v>0</v>
      </c>
      <c r="J79" s="12"/>
      <c r="K79" s="12"/>
      <c r="L79" s="14"/>
    </row>
    <row r="80" spans="1:12" ht="12" thickBot="1">
      <c r="A80" s="9" t="s">
        <v>197</v>
      </c>
      <c r="B80" s="10">
        <v>200</v>
      </c>
      <c r="C80" s="11" t="s">
        <v>289</v>
      </c>
      <c r="D80" s="12">
        <v>1000</v>
      </c>
      <c r="E80" s="12"/>
      <c r="F80" s="14">
        <f t="shared" si="3"/>
        <v>0</v>
      </c>
      <c r="G80" s="12">
        <v>1000</v>
      </c>
      <c r="H80" s="12"/>
      <c r="I80" s="14">
        <f t="shared" si="4"/>
        <v>0</v>
      </c>
      <c r="J80" s="12"/>
      <c r="K80" s="12"/>
      <c r="L80" s="14"/>
    </row>
    <row r="81" spans="1:12" ht="12" thickBot="1">
      <c r="A81" s="9" t="s">
        <v>199</v>
      </c>
      <c r="B81" s="10">
        <v>200</v>
      </c>
      <c r="C81" s="11" t="s">
        <v>290</v>
      </c>
      <c r="D81" s="12">
        <v>55140</v>
      </c>
      <c r="E81" s="12">
        <v>16510.78</v>
      </c>
      <c r="F81" s="14">
        <f t="shared" si="3"/>
        <v>29.943380486035544</v>
      </c>
      <c r="G81" s="12">
        <v>55140</v>
      </c>
      <c r="H81" s="12">
        <v>16510.78</v>
      </c>
      <c r="I81" s="14">
        <f t="shared" si="4"/>
        <v>29.943380486035544</v>
      </c>
      <c r="J81" s="12"/>
      <c r="K81" s="12"/>
      <c r="L81" s="14"/>
    </row>
    <row r="82" spans="1:12" ht="12" thickBot="1">
      <c r="A82" s="9" t="s">
        <v>201</v>
      </c>
      <c r="B82" s="10">
        <v>200</v>
      </c>
      <c r="C82" s="11" t="s">
        <v>291</v>
      </c>
      <c r="D82" s="12">
        <v>32600</v>
      </c>
      <c r="E82" s="12">
        <v>5433</v>
      </c>
      <c r="F82" s="14">
        <f t="shared" si="3"/>
        <v>16.66564417177914</v>
      </c>
      <c r="G82" s="12">
        <v>32600</v>
      </c>
      <c r="H82" s="12">
        <v>5433</v>
      </c>
      <c r="I82" s="14">
        <f t="shared" si="4"/>
        <v>16.66564417177914</v>
      </c>
      <c r="J82" s="12"/>
      <c r="K82" s="12"/>
      <c r="L82" s="14"/>
    </row>
    <row r="83" spans="1:12" ht="12" thickBot="1">
      <c r="A83" s="9" t="s">
        <v>203</v>
      </c>
      <c r="B83" s="10">
        <v>200</v>
      </c>
      <c r="C83" s="11" t="s">
        <v>292</v>
      </c>
      <c r="D83" s="12">
        <v>134300</v>
      </c>
      <c r="E83" s="12">
        <v>24324.68</v>
      </c>
      <c r="F83" s="14">
        <f t="shared" si="3"/>
        <v>18.112196574832463</v>
      </c>
      <c r="G83" s="12">
        <v>134300</v>
      </c>
      <c r="H83" s="12">
        <v>24324.68</v>
      </c>
      <c r="I83" s="14">
        <f t="shared" si="4"/>
        <v>18.112196574832463</v>
      </c>
      <c r="J83" s="12"/>
      <c r="K83" s="12"/>
      <c r="L83" s="14"/>
    </row>
    <row r="84" spans="1:12" ht="12" thickBot="1">
      <c r="A84" s="9" t="s">
        <v>209</v>
      </c>
      <c r="B84" s="10">
        <v>200</v>
      </c>
      <c r="C84" s="11" t="s">
        <v>293</v>
      </c>
      <c r="D84" s="12">
        <v>10400</v>
      </c>
      <c r="E84" s="12">
        <v>1008.34</v>
      </c>
      <c r="F84" s="14">
        <f t="shared" si="3"/>
        <v>9.695576923076924</v>
      </c>
      <c r="G84" s="12"/>
      <c r="H84" s="12"/>
      <c r="I84" s="14"/>
      <c r="J84" s="12">
        <v>10400</v>
      </c>
      <c r="K84" s="12">
        <v>1008.34</v>
      </c>
      <c r="L84" s="14">
        <f t="shared" si="5"/>
        <v>9.695576923076924</v>
      </c>
    </row>
    <row r="85" spans="1:12" ht="12" thickBot="1">
      <c r="A85" s="9" t="s">
        <v>211</v>
      </c>
      <c r="B85" s="10">
        <v>200</v>
      </c>
      <c r="C85" s="11" t="s">
        <v>294</v>
      </c>
      <c r="D85" s="12">
        <v>96986</v>
      </c>
      <c r="E85" s="12">
        <v>5622</v>
      </c>
      <c r="F85" s="14">
        <f t="shared" si="3"/>
        <v>5.796712927639041</v>
      </c>
      <c r="G85" s="12">
        <v>96986</v>
      </c>
      <c r="H85" s="12">
        <v>5622</v>
      </c>
      <c r="I85" s="14">
        <f t="shared" si="4"/>
        <v>5.796712927639041</v>
      </c>
      <c r="J85" s="12"/>
      <c r="K85" s="12"/>
      <c r="L85" s="14"/>
    </row>
    <row r="86" spans="1:12" ht="12" thickBot="1">
      <c r="A86" s="9" t="s">
        <v>213</v>
      </c>
      <c r="B86" s="10">
        <v>200</v>
      </c>
      <c r="C86" s="11" t="s">
        <v>295</v>
      </c>
      <c r="D86" s="12">
        <v>30000</v>
      </c>
      <c r="E86" s="12">
        <v>1990</v>
      </c>
      <c r="F86" s="14">
        <f t="shared" si="3"/>
        <v>6.633333333333333</v>
      </c>
      <c r="G86" s="12">
        <v>30000</v>
      </c>
      <c r="H86" s="12">
        <v>1990</v>
      </c>
      <c r="I86" s="14">
        <f t="shared" si="4"/>
        <v>6.633333333333333</v>
      </c>
      <c r="J86" s="12"/>
      <c r="K86" s="12"/>
      <c r="L86" s="14"/>
    </row>
    <row r="87" spans="1:12" ht="12" thickBot="1">
      <c r="A87" s="9" t="s">
        <v>215</v>
      </c>
      <c r="B87" s="10">
        <v>200</v>
      </c>
      <c r="C87" s="11" t="s">
        <v>296</v>
      </c>
      <c r="D87" s="12">
        <v>66986</v>
      </c>
      <c r="E87" s="12">
        <v>3632</v>
      </c>
      <c r="F87" s="14">
        <f t="shared" si="3"/>
        <v>5.42202848356373</v>
      </c>
      <c r="G87" s="12">
        <v>66986</v>
      </c>
      <c r="H87" s="12">
        <v>3632</v>
      </c>
      <c r="I87" s="14">
        <f t="shared" si="4"/>
        <v>5.42202848356373</v>
      </c>
      <c r="J87" s="12"/>
      <c r="K87" s="12"/>
      <c r="L87" s="14"/>
    </row>
    <row r="88" spans="1:12" ht="12" thickBot="1">
      <c r="A88" s="9" t="s">
        <v>297</v>
      </c>
      <c r="B88" s="10">
        <v>200</v>
      </c>
      <c r="C88" s="11" t="s">
        <v>298</v>
      </c>
      <c r="D88" s="12">
        <v>1035500</v>
      </c>
      <c r="E88" s="12">
        <v>111276.18</v>
      </c>
      <c r="F88" s="14">
        <f t="shared" si="3"/>
        <v>10.746130371801062</v>
      </c>
      <c r="G88" s="12"/>
      <c r="H88" s="12"/>
      <c r="I88" s="14"/>
      <c r="J88" s="12">
        <v>1035500</v>
      </c>
      <c r="K88" s="12">
        <v>111276.18</v>
      </c>
      <c r="L88" s="14">
        <f t="shared" si="5"/>
        <v>10.746130371801062</v>
      </c>
    </row>
    <row r="89" spans="1:12" ht="12" thickBot="1">
      <c r="A89" s="9" t="s">
        <v>183</v>
      </c>
      <c r="B89" s="10">
        <v>200</v>
      </c>
      <c r="C89" s="11" t="s">
        <v>299</v>
      </c>
      <c r="D89" s="12">
        <v>1025500</v>
      </c>
      <c r="E89" s="12">
        <v>111276.18</v>
      </c>
      <c r="F89" s="14">
        <f t="shared" si="3"/>
        <v>10.850919551438322</v>
      </c>
      <c r="G89" s="12"/>
      <c r="H89" s="12"/>
      <c r="I89" s="14"/>
      <c r="J89" s="12">
        <v>1025500</v>
      </c>
      <c r="K89" s="12">
        <v>111276.18</v>
      </c>
      <c r="L89" s="14">
        <f t="shared" si="5"/>
        <v>10.850919551438322</v>
      </c>
    </row>
    <row r="90" spans="1:12" ht="23.25" thickBot="1">
      <c r="A90" s="9" t="s">
        <v>185</v>
      </c>
      <c r="B90" s="10">
        <v>200</v>
      </c>
      <c r="C90" s="11" t="s">
        <v>300</v>
      </c>
      <c r="D90" s="12">
        <v>1025500</v>
      </c>
      <c r="E90" s="12">
        <v>111276.18</v>
      </c>
      <c r="F90" s="14">
        <f t="shared" si="3"/>
        <v>10.850919551438322</v>
      </c>
      <c r="G90" s="12"/>
      <c r="H90" s="12"/>
      <c r="I90" s="14"/>
      <c r="J90" s="12">
        <v>1025500</v>
      </c>
      <c r="K90" s="12">
        <v>111276.18</v>
      </c>
      <c r="L90" s="14">
        <f t="shared" si="5"/>
        <v>10.850919551438322</v>
      </c>
    </row>
    <row r="91" spans="1:12" ht="12" thickBot="1">
      <c r="A91" s="9" t="s">
        <v>187</v>
      </c>
      <c r="B91" s="10">
        <v>200</v>
      </c>
      <c r="C91" s="11" t="s">
        <v>301</v>
      </c>
      <c r="D91" s="12">
        <v>820803</v>
      </c>
      <c r="E91" s="12">
        <v>86630.1</v>
      </c>
      <c r="F91" s="14">
        <f t="shared" si="3"/>
        <v>10.554310839507167</v>
      </c>
      <c r="G91" s="12"/>
      <c r="H91" s="12"/>
      <c r="I91" s="14"/>
      <c r="J91" s="12">
        <v>820803</v>
      </c>
      <c r="K91" s="12">
        <v>86630.1</v>
      </c>
      <c r="L91" s="14">
        <f t="shared" si="5"/>
        <v>10.554310839507167</v>
      </c>
    </row>
    <row r="92" spans="1:12" ht="12" thickBot="1">
      <c r="A92" s="9" t="s">
        <v>191</v>
      </c>
      <c r="B92" s="10">
        <v>200</v>
      </c>
      <c r="C92" s="11" t="s">
        <v>302</v>
      </c>
      <c r="D92" s="12">
        <v>204697</v>
      </c>
      <c r="E92" s="12">
        <v>24646.08</v>
      </c>
      <c r="F92" s="14">
        <f t="shared" si="3"/>
        <v>12.040274161321369</v>
      </c>
      <c r="G92" s="12"/>
      <c r="H92" s="12"/>
      <c r="I92" s="14"/>
      <c r="J92" s="12">
        <v>204697</v>
      </c>
      <c r="K92" s="12">
        <v>24646.08</v>
      </c>
      <c r="L92" s="14">
        <f t="shared" si="5"/>
        <v>12.040274161321369</v>
      </c>
    </row>
    <row r="93" spans="1:12" ht="12" thickBot="1">
      <c r="A93" s="9" t="s">
        <v>211</v>
      </c>
      <c r="B93" s="10">
        <v>200</v>
      </c>
      <c r="C93" s="11" t="s">
        <v>303</v>
      </c>
      <c r="D93" s="12">
        <v>10000</v>
      </c>
      <c r="E93" s="12"/>
      <c r="F93" s="14">
        <f t="shared" si="3"/>
        <v>0</v>
      </c>
      <c r="G93" s="12"/>
      <c r="H93" s="12"/>
      <c r="I93" s="14"/>
      <c r="J93" s="12">
        <v>10000</v>
      </c>
      <c r="K93" s="12"/>
      <c r="L93" s="14">
        <f t="shared" si="5"/>
        <v>0</v>
      </c>
    </row>
    <row r="94" spans="1:12" ht="12" thickBot="1">
      <c r="A94" s="9" t="s">
        <v>215</v>
      </c>
      <c r="B94" s="10">
        <v>200</v>
      </c>
      <c r="C94" s="11" t="s">
        <v>304</v>
      </c>
      <c r="D94" s="12">
        <v>10000</v>
      </c>
      <c r="E94" s="12"/>
      <c r="F94" s="14">
        <f t="shared" si="3"/>
        <v>0</v>
      </c>
      <c r="G94" s="12"/>
      <c r="H94" s="12"/>
      <c r="I94" s="14"/>
      <c r="J94" s="12">
        <v>10000</v>
      </c>
      <c r="K94" s="12"/>
      <c r="L94" s="14">
        <f t="shared" si="5"/>
        <v>0</v>
      </c>
    </row>
    <row r="95" spans="1:12" ht="12" thickBot="1">
      <c r="A95" s="9" t="s">
        <v>305</v>
      </c>
      <c r="B95" s="10">
        <v>200</v>
      </c>
      <c r="C95" s="11" t="s">
        <v>306</v>
      </c>
      <c r="D95" s="12">
        <v>1035500</v>
      </c>
      <c r="E95" s="12">
        <v>111276.18</v>
      </c>
      <c r="F95" s="14">
        <f t="shared" si="3"/>
        <v>10.746130371801062</v>
      </c>
      <c r="G95" s="12"/>
      <c r="H95" s="12"/>
      <c r="I95" s="14"/>
      <c r="J95" s="12">
        <v>1035500</v>
      </c>
      <c r="K95" s="12">
        <v>111276.18</v>
      </c>
      <c r="L95" s="14">
        <f t="shared" si="5"/>
        <v>10.746130371801062</v>
      </c>
    </row>
    <row r="96" spans="1:12" ht="12" thickBot="1">
      <c r="A96" s="9" t="s">
        <v>183</v>
      </c>
      <c r="B96" s="10">
        <v>200</v>
      </c>
      <c r="C96" s="11" t="s">
        <v>307</v>
      </c>
      <c r="D96" s="12">
        <v>1025500</v>
      </c>
      <c r="E96" s="12">
        <v>111276.18</v>
      </c>
      <c r="F96" s="14">
        <f t="shared" si="3"/>
        <v>10.850919551438322</v>
      </c>
      <c r="G96" s="12"/>
      <c r="H96" s="12"/>
      <c r="I96" s="14"/>
      <c r="J96" s="12">
        <v>1025500</v>
      </c>
      <c r="K96" s="12">
        <v>111276.18</v>
      </c>
      <c r="L96" s="14">
        <f t="shared" si="5"/>
        <v>10.850919551438322</v>
      </c>
    </row>
    <row r="97" spans="1:12" ht="23.25" thickBot="1">
      <c r="A97" s="9" t="s">
        <v>185</v>
      </c>
      <c r="B97" s="10">
        <v>200</v>
      </c>
      <c r="C97" s="11" t="s">
        <v>308</v>
      </c>
      <c r="D97" s="12">
        <v>1025500</v>
      </c>
      <c r="E97" s="12">
        <v>111276.18</v>
      </c>
      <c r="F97" s="14">
        <f t="shared" si="3"/>
        <v>10.850919551438322</v>
      </c>
      <c r="G97" s="12"/>
      <c r="H97" s="12"/>
      <c r="I97" s="14"/>
      <c r="J97" s="12">
        <v>1025500</v>
      </c>
      <c r="K97" s="12">
        <v>111276.18</v>
      </c>
      <c r="L97" s="14">
        <f t="shared" si="5"/>
        <v>10.850919551438322</v>
      </c>
    </row>
    <row r="98" spans="1:12" ht="12" thickBot="1">
      <c r="A98" s="9" t="s">
        <v>187</v>
      </c>
      <c r="B98" s="10">
        <v>200</v>
      </c>
      <c r="C98" s="11" t="s">
        <v>309</v>
      </c>
      <c r="D98" s="12">
        <v>820803</v>
      </c>
      <c r="E98" s="12">
        <v>86630.1</v>
      </c>
      <c r="F98" s="14">
        <f t="shared" si="3"/>
        <v>10.554310839507167</v>
      </c>
      <c r="G98" s="12"/>
      <c r="H98" s="12"/>
      <c r="I98" s="14"/>
      <c r="J98" s="12">
        <v>820803</v>
      </c>
      <c r="K98" s="12">
        <v>86630.1</v>
      </c>
      <c r="L98" s="14">
        <f t="shared" si="5"/>
        <v>10.554310839507167</v>
      </c>
    </row>
    <row r="99" spans="1:12" ht="12" thickBot="1">
      <c r="A99" s="9" t="s">
        <v>191</v>
      </c>
      <c r="B99" s="10">
        <v>200</v>
      </c>
      <c r="C99" s="11" t="s">
        <v>310</v>
      </c>
      <c r="D99" s="12">
        <v>204697</v>
      </c>
      <c r="E99" s="12">
        <v>24646.08</v>
      </c>
      <c r="F99" s="14">
        <f t="shared" si="3"/>
        <v>12.040274161321369</v>
      </c>
      <c r="G99" s="12"/>
      <c r="H99" s="12"/>
      <c r="I99" s="14"/>
      <c r="J99" s="12">
        <v>204697</v>
      </c>
      <c r="K99" s="12">
        <v>24646.08</v>
      </c>
      <c r="L99" s="14">
        <f t="shared" si="5"/>
        <v>12.040274161321369</v>
      </c>
    </row>
    <row r="100" spans="1:12" ht="12" thickBot="1">
      <c r="A100" s="9" t="s">
        <v>211</v>
      </c>
      <c r="B100" s="10">
        <v>200</v>
      </c>
      <c r="C100" s="11" t="s">
        <v>311</v>
      </c>
      <c r="D100" s="12">
        <v>10000</v>
      </c>
      <c r="E100" s="12"/>
      <c r="F100" s="14">
        <f t="shared" si="3"/>
        <v>0</v>
      </c>
      <c r="G100" s="12"/>
      <c r="H100" s="12"/>
      <c r="I100" s="14"/>
      <c r="J100" s="12">
        <v>10000</v>
      </c>
      <c r="K100" s="12"/>
      <c r="L100" s="14">
        <f t="shared" si="5"/>
        <v>0</v>
      </c>
    </row>
    <row r="101" spans="1:12" ht="12" thickBot="1">
      <c r="A101" s="9" t="s">
        <v>215</v>
      </c>
      <c r="B101" s="10">
        <v>200</v>
      </c>
      <c r="C101" s="11" t="s">
        <v>312</v>
      </c>
      <c r="D101" s="12">
        <v>10000</v>
      </c>
      <c r="E101" s="12"/>
      <c r="F101" s="14">
        <f t="shared" si="3"/>
        <v>0</v>
      </c>
      <c r="G101" s="12"/>
      <c r="H101" s="12"/>
      <c r="I101" s="14"/>
      <c r="J101" s="12">
        <v>10000</v>
      </c>
      <c r="K101" s="12"/>
      <c r="L101" s="14">
        <f t="shared" si="5"/>
        <v>0</v>
      </c>
    </row>
    <row r="102" spans="1:12" ht="23.25" thickBot="1">
      <c r="A102" s="9" t="s">
        <v>313</v>
      </c>
      <c r="B102" s="10">
        <v>200</v>
      </c>
      <c r="C102" s="11" t="s">
        <v>314</v>
      </c>
      <c r="D102" s="12">
        <v>687255</v>
      </c>
      <c r="E102" s="12">
        <v>21893.57</v>
      </c>
      <c r="F102" s="14">
        <f t="shared" si="3"/>
        <v>3.1856545241576995</v>
      </c>
      <c r="G102" s="12">
        <v>414000</v>
      </c>
      <c r="H102" s="12"/>
      <c r="I102" s="14">
        <f t="shared" si="4"/>
        <v>0</v>
      </c>
      <c r="J102" s="12">
        <v>273255</v>
      </c>
      <c r="K102" s="12">
        <v>21893.57</v>
      </c>
      <c r="L102" s="14">
        <f t="shared" si="5"/>
        <v>8.012138844668899</v>
      </c>
    </row>
    <row r="103" spans="1:12" ht="12" thickBot="1">
      <c r="A103" s="9" t="s">
        <v>183</v>
      </c>
      <c r="B103" s="10">
        <v>200</v>
      </c>
      <c r="C103" s="11" t="s">
        <v>315</v>
      </c>
      <c r="D103" s="12">
        <v>440955</v>
      </c>
      <c r="E103" s="12">
        <v>20474.57</v>
      </c>
      <c r="F103" s="14">
        <f t="shared" si="3"/>
        <v>4.643233436518465</v>
      </c>
      <c r="G103" s="12">
        <v>259000</v>
      </c>
      <c r="H103" s="12"/>
      <c r="I103" s="14">
        <f t="shared" si="4"/>
        <v>0</v>
      </c>
      <c r="J103" s="12">
        <v>181955</v>
      </c>
      <c r="K103" s="12">
        <v>20474.57</v>
      </c>
      <c r="L103" s="14">
        <f t="shared" si="5"/>
        <v>11.252545959165728</v>
      </c>
    </row>
    <row r="104" spans="1:12" ht="12" thickBot="1">
      <c r="A104" s="9" t="s">
        <v>193</v>
      </c>
      <c r="B104" s="10">
        <v>200</v>
      </c>
      <c r="C104" s="11" t="s">
        <v>316</v>
      </c>
      <c r="D104" s="12">
        <v>440955</v>
      </c>
      <c r="E104" s="12">
        <v>20474.57</v>
      </c>
      <c r="F104" s="14">
        <f t="shared" si="3"/>
        <v>4.643233436518465</v>
      </c>
      <c r="G104" s="12">
        <v>259000</v>
      </c>
      <c r="H104" s="12"/>
      <c r="I104" s="14">
        <f t="shared" si="4"/>
        <v>0</v>
      </c>
      <c r="J104" s="12">
        <v>181955</v>
      </c>
      <c r="K104" s="12">
        <v>20474.57</v>
      </c>
      <c r="L104" s="14">
        <f t="shared" si="5"/>
        <v>11.252545959165728</v>
      </c>
    </row>
    <row r="105" spans="1:12" ht="12" thickBot="1">
      <c r="A105" s="9" t="s">
        <v>201</v>
      </c>
      <c r="B105" s="10">
        <v>200</v>
      </c>
      <c r="C105" s="11" t="s">
        <v>317</v>
      </c>
      <c r="D105" s="12">
        <v>220000</v>
      </c>
      <c r="E105" s="12"/>
      <c r="F105" s="14">
        <f t="shared" si="3"/>
        <v>0</v>
      </c>
      <c r="G105" s="12">
        <v>200000</v>
      </c>
      <c r="H105" s="12"/>
      <c r="I105" s="14">
        <f t="shared" si="4"/>
        <v>0</v>
      </c>
      <c r="J105" s="12">
        <v>20000</v>
      </c>
      <c r="K105" s="12"/>
      <c r="L105" s="14">
        <f t="shared" si="5"/>
        <v>0</v>
      </c>
    </row>
    <row r="106" spans="1:12" ht="12" thickBot="1">
      <c r="A106" s="9" t="s">
        <v>203</v>
      </c>
      <c r="B106" s="10">
        <v>200</v>
      </c>
      <c r="C106" s="11" t="s">
        <v>318</v>
      </c>
      <c r="D106" s="12">
        <v>220955</v>
      </c>
      <c r="E106" s="12">
        <v>20474.57</v>
      </c>
      <c r="F106" s="14">
        <f t="shared" si="3"/>
        <v>9.266398135366929</v>
      </c>
      <c r="G106" s="12">
        <v>59000</v>
      </c>
      <c r="H106" s="12"/>
      <c r="I106" s="14">
        <f t="shared" si="4"/>
        <v>0</v>
      </c>
      <c r="J106" s="12">
        <v>161955</v>
      </c>
      <c r="K106" s="12">
        <v>20474.57</v>
      </c>
      <c r="L106" s="14">
        <f t="shared" si="5"/>
        <v>12.642135161001514</v>
      </c>
    </row>
    <row r="107" spans="1:12" ht="12" thickBot="1">
      <c r="A107" s="9" t="s">
        <v>211</v>
      </c>
      <c r="B107" s="10">
        <v>200</v>
      </c>
      <c r="C107" s="11" t="s">
        <v>319</v>
      </c>
      <c r="D107" s="12">
        <v>246300</v>
      </c>
      <c r="E107" s="12">
        <v>1419</v>
      </c>
      <c r="F107" s="14">
        <f t="shared" si="3"/>
        <v>0.5761266747868453</v>
      </c>
      <c r="G107" s="12">
        <v>155000</v>
      </c>
      <c r="H107" s="12"/>
      <c r="I107" s="14">
        <f t="shared" si="4"/>
        <v>0</v>
      </c>
      <c r="J107" s="12">
        <v>91300</v>
      </c>
      <c r="K107" s="12">
        <v>1419</v>
      </c>
      <c r="L107" s="14">
        <f t="shared" si="5"/>
        <v>1.5542168674698795</v>
      </c>
    </row>
    <row r="108" spans="1:12" ht="12" thickBot="1">
      <c r="A108" s="9" t="s">
        <v>213</v>
      </c>
      <c r="B108" s="10">
        <v>200</v>
      </c>
      <c r="C108" s="11" t="s">
        <v>320</v>
      </c>
      <c r="D108" s="12">
        <v>65800</v>
      </c>
      <c r="E108" s="12">
        <v>700</v>
      </c>
      <c r="F108" s="14">
        <f t="shared" si="3"/>
        <v>1.0638297872340425</v>
      </c>
      <c r="G108" s="12">
        <v>55000</v>
      </c>
      <c r="H108" s="12"/>
      <c r="I108" s="14">
        <f t="shared" si="4"/>
        <v>0</v>
      </c>
      <c r="J108" s="12">
        <v>10800</v>
      </c>
      <c r="K108" s="12">
        <v>700</v>
      </c>
      <c r="L108" s="14">
        <f t="shared" si="5"/>
        <v>6.481481481481481</v>
      </c>
    </row>
    <row r="109" spans="1:12" ht="12" thickBot="1">
      <c r="A109" s="9" t="s">
        <v>215</v>
      </c>
      <c r="B109" s="10">
        <v>200</v>
      </c>
      <c r="C109" s="11" t="s">
        <v>321</v>
      </c>
      <c r="D109" s="12">
        <v>180500</v>
      </c>
      <c r="E109" s="12">
        <v>719</v>
      </c>
      <c r="F109" s="14">
        <f t="shared" si="3"/>
        <v>0.39833795013850415</v>
      </c>
      <c r="G109" s="12">
        <v>100000</v>
      </c>
      <c r="H109" s="12"/>
      <c r="I109" s="14">
        <f t="shared" si="4"/>
        <v>0</v>
      </c>
      <c r="J109" s="12">
        <v>80500</v>
      </c>
      <c r="K109" s="12">
        <v>719</v>
      </c>
      <c r="L109" s="14">
        <f t="shared" si="5"/>
        <v>0.893167701863354</v>
      </c>
    </row>
    <row r="110" spans="1:12" ht="12" thickBot="1">
      <c r="A110" s="9" t="s">
        <v>322</v>
      </c>
      <c r="B110" s="10">
        <v>200</v>
      </c>
      <c r="C110" s="11" t="s">
        <v>323</v>
      </c>
      <c r="D110" s="12">
        <v>405000</v>
      </c>
      <c r="E110" s="12"/>
      <c r="F110" s="14">
        <f t="shared" si="3"/>
        <v>0</v>
      </c>
      <c r="G110" s="12">
        <v>405000</v>
      </c>
      <c r="H110" s="12"/>
      <c r="I110" s="14">
        <f t="shared" si="4"/>
        <v>0</v>
      </c>
      <c r="J110" s="12"/>
      <c r="K110" s="12"/>
      <c r="L110" s="14"/>
    </row>
    <row r="111" spans="1:12" ht="12" thickBot="1">
      <c r="A111" s="9" t="s">
        <v>183</v>
      </c>
      <c r="B111" s="10">
        <v>200</v>
      </c>
      <c r="C111" s="11" t="s">
        <v>324</v>
      </c>
      <c r="D111" s="12">
        <v>259000</v>
      </c>
      <c r="E111" s="12"/>
      <c r="F111" s="14">
        <f t="shared" si="3"/>
        <v>0</v>
      </c>
      <c r="G111" s="12">
        <v>259000</v>
      </c>
      <c r="H111" s="12"/>
      <c r="I111" s="14">
        <f t="shared" si="4"/>
        <v>0</v>
      </c>
      <c r="J111" s="12"/>
      <c r="K111" s="12"/>
      <c r="L111" s="14"/>
    </row>
    <row r="112" spans="1:12" ht="12" thickBot="1">
      <c r="A112" s="9" t="s">
        <v>193</v>
      </c>
      <c r="B112" s="10">
        <v>200</v>
      </c>
      <c r="C112" s="11" t="s">
        <v>325</v>
      </c>
      <c r="D112" s="12">
        <v>259000</v>
      </c>
      <c r="E112" s="12"/>
      <c r="F112" s="14">
        <f t="shared" si="3"/>
        <v>0</v>
      </c>
      <c r="G112" s="12">
        <v>259000</v>
      </c>
      <c r="H112" s="12"/>
      <c r="I112" s="14">
        <f t="shared" si="4"/>
        <v>0</v>
      </c>
      <c r="J112" s="12"/>
      <c r="K112" s="12"/>
      <c r="L112" s="14"/>
    </row>
    <row r="113" spans="1:12" ht="12" thickBot="1">
      <c r="A113" s="9" t="s">
        <v>201</v>
      </c>
      <c r="B113" s="10">
        <v>200</v>
      </c>
      <c r="C113" s="11" t="s">
        <v>326</v>
      </c>
      <c r="D113" s="12">
        <v>200000</v>
      </c>
      <c r="E113" s="12"/>
      <c r="F113" s="14">
        <f t="shared" si="3"/>
        <v>0</v>
      </c>
      <c r="G113" s="12">
        <v>200000</v>
      </c>
      <c r="H113" s="12"/>
      <c r="I113" s="14">
        <f t="shared" si="4"/>
        <v>0</v>
      </c>
      <c r="J113" s="12"/>
      <c r="K113" s="12"/>
      <c r="L113" s="14"/>
    </row>
    <row r="114" spans="1:12" ht="12" thickBot="1">
      <c r="A114" s="9" t="s">
        <v>203</v>
      </c>
      <c r="B114" s="10">
        <v>200</v>
      </c>
      <c r="C114" s="11" t="s">
        <v>327</v>
      </c>
      <c r="D114" s="12">
        <v>59000</v>
      </c>
      <c r="E114" s="12"/>
      <c r="F114" s="14">
        <f t="shared" si="3"/>
        <v>0</v>
      </c>
      <c r="G114" s="12">
        <v>59000</v>
      </c>
      <c r="H114" s="12"/>
      <c r="I114" s="14">
        <f t="shared" si="4"/>
        <v>0</v>
      </c>
      <c r="J114" s="12"/>
      <c r="K114" s="12"/>
      <c r="L114" s="14"/>
    </row>
    <row r="115" spans="1:12" ht="12" thickBot="1">
      <c r="A115" s="9" t="s">
        <v>211</v>
      </c>
      <c r="B115" s="10">
        <v>200</v>
      </c>
      <c r="C115" s="11" t="s">
        <v>328</v>
      </c>
      <c r="D115" s="12">
        <v>146000</v>
      </c>
      <c r="E115" s="12"/>
      <c r="F115" s="14">
        <f t="shared" si="3"/>
        <v>0</v>
      </c>
      <c r="G115" s="12">
        <v>146000</v>
      </c>
      <c r="H115" s="12"/>
      <c r="I115" s="14">
        <f t="shared" si="4"/>
        <v>0</v>
      </c>
      <c r="J115" s="12"/>
      <c r="K115" s="12"/>
      <c r="L115" s="14"/>
    </row>
    <row r="116" spans="1:12" ht="12" thickBot="1">
      <c r="A116" s="9" t="s">
        <v>213</v>
      </c>
      <c r="B116" s="10">
        <v>200</v>
      </c>
      <c r="C116" s="11" t="s">
        <v>329</v>
      </c>
      <c r="D116" s="12">
        <v>55000</v>
      </c>
      <c r="E116" s="12"/>
      <c r="F116" s="14">
        <f t="shared" si="3"/>
        <v>0</v>
      </c>
      <c r="G116" s="12">
        <v>55000</v>
      </c>
      <c r="H116" s="12"/>
      <c r="I116" s="14">
        <f t="shared" si="4"/>
        <v>0</v>
      </c>
      <c r="J116" s="12"/>
      <c r="K116" s="12"/>
      <c r="L116" s="14"/>
    </row>
    <row r="117" spans="1:12" ht="12" thickBot="1">
      <c r="A117" s="9" t="s">
        <v>215</v>
      </c>
      <c r="B117" s="10">
        <v>200</v>
      </c>
      <c r="C117" s="11" t="s">
        <v>330</v>
      </c>
      <c r="D117" s="12">
        <v>91000</v>
      </c>
      <c r="E117" s="12"/>
      <c r="F117" s="14">
        <f t="shared" si="3"/>
        <v>0</v>
      </c>
      <c r="G117" s="12">
        <v>91000</v>
      </c>
      <c r="H117" s="12"/>
      <c r="I117" s="14">
        <f t="shared" si="4"/>
        <v>0</v>
      </c>
      <c r="J117" s="12"/>
      <c r="K117" s="12"/>
      <c r="L117" s="14"/>
    </row>
    <row r="118" spans="1:12" ht="34.5" thickBot="1">
      <c r="A118" s="9" t="s">
        <v>331</v>
      </c>
      <c r="B118" s="10">
        <v>200</v>
      </c>
      <c r="C118" s="11" t="s">
        <v>332</v>
      </c>
      <c r="D118" s="12">
        <v>9000</v>
      </c>
      <c r="E118" s="12"/>
      <c r="F118" s="14">
        <f t="shared" si="3"/>
        <v>0</v>
      </c>
      <c r="G118" s="12">
        <v>9000</v>
      </c>
      <c r="H118" s="12"/>
      <c r="I118" s="14">
        <f t="shared" si="4"/>
        <v>0</v>
      </c>
      <c r="J118" s="12"/>
      <c r="K118" s="12"/>
      <c r="L118" s="14"/>
    </row>
    <row r="119" spans="1:12" ht="12" thickBot="1">
      <c r="A119" s="9" t="s">
        <v>211</v>
      </c>
      <c r="B119" s="10">
        <v>200</v>
      </c>
      <c r="C119" s="11" t="s">
        <v>333</v>
      </c>
      <c r="D119" s="12">
        <v>9000</v>
      </c>
      <c r="E119" s="12"/>
      <c r="F119" s="14">
        <f t="shared" si="3"/>
        <v>0</v>
      </c>
      <c r="G119" s="12">
        <v>9000</v>
      </c>
      <c r="H119" s="12"/>
      <c r="I119" s="14">
        <f t="shared" si="4"/>
        <v>0</v>
      </c>
      <c r="J119" s="12"/>
      <c r="K119" s="12"/>
      <c r="L119" s="14"/>
    </row>
    <row r="120" spans="1:12" ht="12" thickBot="1">
      <c r="A120" s="9" t="s">
        <v>215</v>
      </c>
      <c r="B120" s="10">
        <v>200</v>
      </c>
      <c r="C120" s="11" t="s">
        <v>334</v>
      </c>
      <c r="D120" s="12">
        <v>9000</v>
      </c>
      <c r="E120" s="12"/>
      <c r="F120" s="14">
        <f t="shared" si="3"/>
        <v>0</v>
      </c>
      <c r="G120" s="12">
        <v>9000</v>
      </c>
      <c r="H120" s="12"/>
      <c r="I120" s="14">
        <f t="shared" si="4"/>
        <v>0</v>
      </c>
      <c r="J120" s="12"/>
      <c r="K120" s="12"/>
      <c r="L120" s="14"/>
    </row>
    <row r="121" spans="1:12" ht="12" thickBot="1">
      <c r="A121" s="9" t="s">
        <v>335</v>
      </c>
      <c r="B121" s="10">
        <v>200</v>
      </c>
      <c r="C121" s="11" t="s">
        <v>336</v>
      </c>
      <c r="D121" s="12">
        <v>273255</v>
      </c>
      <c r="E121" s="12">
        <v>21893.57</v>
      </c>
      <c r="F121" s="14">
        <f t="shared" si="3"/>
        <v>8.012138844668899</v>
      </c>
      <c r="G121" s="12"/>
      <c r="H121" s="12"/>
      <c r="I121" s="14"/>
      <c r="J121" s="12">
        <v>273255</v>
      </c>
      <c r="K121" s="12">
        <v>21893.57</v>
      </c>
      <c r="L121" s="14">
        <f t="shared" si="5"/>
        <v>8.012138844668899</v>
      </c>
    </row>
    <row r="122" spans="1:12" ht="12" thickBot="1">
      <c r="A122" s="9" t="s">
        <v>183</v>
      </c>
      <c r="B122" s="10">
        <v>200</v>
      </c>
      <c r="C122" s="11" t="s">
        <v>337</v>
      </c>
      <c r="D122" s="12">
        <v>181955</v>
      </c>
      <c r="E122" s="12">
        <v>20474.57</v>
      </c>
      <c r="F122" s="14">
        <f t="shared" si="3"/>
        <v>11.252545959165728</v>
      </c>
      <c r="G122" s="12"/>
      <c r="H122" s="12"/>
      <c r="I122" s="14"/>
      <c r="J122" s="12">
        <v>181955</v>
      </c>
      <c r="K122" s="12">
        <v>20474.57</v>
      </c>
      <c r="L122" s="14">
        <f t="shared" si="5"/>
        <v>11.252545959165728</v>
      </c>
    </row>
    <row r="123" spans="1:12" ht="12" thickBot="1">
      <c r="A123" s="9" t="s">
        <v>193</v>
      </c>
      <c r="B123" s="10">
        <v>200</v>
      </c>
      <c r="C123" s="11" t="s">
        <v>338</v>
      </c>
      <c r="D123" s="12">
        <v>181955</v>
      </c>
      <c r="E123" s="12">
        <v>20474.57</v>
      </c>
      <c r="F123" s="14">
        <f t="shared" si="3"/>
        <v>11.252545959165728</v>
      </c>
      <c r="G123" s="12"/>
      <c r="H123" s="12"/>
      <c r="I123" s="14"/>
      <c r="J123" s="12">
        <v>181955</v>
      </c>
      <c r="K123" s="12">
        <v>20474.57</v>
      </c>
      <c r="L123" s="14">
        <f t="shared" si="5"/>
        <v>11.252545959165728</v>
      </c>
    </row>
    <row r="124" spans="1:12" ht="12" thickBot="1">
      <c r="A124" s="9" t="s">
        <v>201</v>
      </c>
      <c r="B124" s="10">
        <v>200</v>
      </c>
      <c r="C124" s="11" t="s">
        <v>339</v>
      </c>
      <c r="D124" s="12">
        <v>20000</v>
      </c>
      <c r="E124" s="12"/>
      <c r="F124" s="14">
        <f t="shared" si="3"/>
        <v>0</v>
      </c>
      <c r="G124" s="12"/>
      <c r="H124" s="12"/>
      <c r="I124" s="14"/>
      <c r="J124" s="12">
        <v>20000</v>
      </c>
      <c r="K124" s="12"/>
      <c r="L124" s="14">
        <f t="shared" si="5"/>
        <v>0</v>
      </c>
    </row>
    <row r="125" spans="1:12" ht="12" thickBot="1">
      <c r="A125" s="9" t="s">
        <v>203</v>
      </c>
      <c r="B125" s="10">
        <v>200</v>
      </c>
      <c r="C125" s="11" t="s">
        <v>340</v>
      </c>
      <c r="D125" s="12">
        <v>161955</v>
      </c>
      <c r="E125" s="12">
        <v>20474.57</v>
      </c>
      <c r="F125" s="14">
        <f t="shared" si="3"/>
        <v>12.642135161001514</v>
      </c>
      <c r="G125" s="12"/>
      <c r="H125" s="12"/>
      <c r="I125" s="14"/>
      <c r="J125" s="12">
        <v>161955</v>
      </c>
      <c r="K125" s="12">
        <v>20474.57</v>
      </c>
      <c r="L125" s="14">
        <f t="shared" si="5"/>
        <v>12.642135161001514</v>
      </c>
    </row>
    <row r="126" spans="1:12" ht="12" thickBot="1">
      <c r="A126" s="9" t="s">
        <v>211</v>
      </c>
      <c r="B126" s="10">
        <v>200</v>
      </c>
      <c r="C126" s="11" t="s">
        <v>341</v>
      </c>
      <c r="D126" s="12">
        <v>91300</v>
      </c>
      <c r="E126" s="12">
        <v>1419</v>
      </c>
      <c r="F126" s="14">
        <f t="shared" si="3"/>
        <v>1.5542168674698795</v>
      </c>
      <c r="G126" s="12"/>
      <c r="H126" s="12"/>
      <c r="I126" s="14"/>
      <c r="J126" s="12">
        <v>91300</v>
      </c>
      <c r="K126" s="12">
        <v>1419</v>
      </c>
      <c r="L126" s="14">
        <f t="shared" si="5"/>
        <v>1.5542168674698795</v>
      </c>
    </row>
    <row r="127" spans="1:12" ht="12" thickBot="1">
      <c r="A127" s="9" t="s">
        <v>213</v>
      </c>
      <c r="B127" s="10">
        <v>200</v>
      </c>
      <c r="C127" s="11" t="s">
        <v>342</v>
      </c>
      <c r="D127" s="12">
        <v>10800</v>
      </c>
      <c r="E127" s="12">
        <v>700</v>
      </c>
      <c r="F127" s="14">
        <f t="shared" si="3"/>
        <v>6.481481481481481</v>
      </c>
      <c r="G127" s="12"/>
      <c r="H127" s="12"/>
      <c r="I127" s="14"/>
      <c r="J127" s="12">
        <v>10800</v>
      </c>
      <c r="K127" s="12">
        <v>700</v>
      </c>
      <c r="L127" s="14">
        <f t="shared" si="5"/>
        <v>6.481481481481481</v>
      </c>
    </row>
    <row r="128" spans="1:12" ht="12" thickBot="1">
      <c r="A128" s="9" t="s">
        <v>215</v>
      </c>
      <c r="B128" s="10">
        <v>200</v>
      </c>
      <c r="C128" s="11" t="s">
        <v>343</v>
      </c>
      <c r="D128" s="12">
        <v>80500</v>
      </c>
      <c r="E128" s="12">
        <v>719</v>
      </c>
      <c r="F128" s="14">
        <f t="shared" si="3"/>
        <v>0.893167701863354</v>
      </c>
      <c r="G128" s="12"/>
      <c r="H128" s="12"/>
      <c r="I128" s="14"/>
      <c r="J128" s="12">
        <v>80500</v>
      </c>
      <c r="K128" s="12">
        <v>719</v>
      </c>
      <c r="L128" s="14">
        <f t="shared" si="5"/>
        <v>0.893167701863354</v>
      </c>
    </row>
    <row r="129" spans="1:12" ht="12" thickBot="1">
      <c r="A129" s="9" t="s">
        <v>344</v>
      </c>
      <c r="B129" s="10">
        <v>200</v>
      </c>
      <c r="C129" s="11" t="s">
        <v>345</v>
      </c>
      <c r="D129" s="12">
        <v>18785225</v>
      </c>
      <c r="E129" s="12">
        <v>1430511</v>
      </c>
      <c r="F129" s="14">
        <f t="shared" si="3"/>
        <v>7.615085792158465</v>
      </c>
      <c r="G129" s="12">
        <v>17443020</v>
      </c>
      <c r="H129" s="12">
        <v>1278775</v>
      </c>
      <c r="I129" s="14">
        <f t="shared" si="4"/>
        <v>7.3311559580852395</v>
      </c>
      <c r="J129" s="12">
        <v>1342205</v>
      </c>
      <c r="K129" s="12">
        <v>151736</v>
      </c>
      <c r="L129" s="14">
        <f t="shared" si="5"/>
        <v>11.304979492700443</v>
      </c>
    </row>
    <row r="130" spans="1:12" ht="12" thickBot="1">
      <c r="A130" s="9" t="s">
        <v>183</v>
      </c>
      <c r="B130" s="10">
        <v>200</v>
      </c>
      <c r="C130" s="11" t="s">
        <v>346</v>
      </c>
      <c r="D130" s="12">
        <v>18490225</v>
      </c>
      <c r="E130" s="12">
        <v>1430511</v>
      </c>
      <c r="F130" s="14">
        <f t="shared" si="3"/>
        <v>7.736579733345591</v>
      </c>
      <c r="G130" s="12">
        <v>17148020</v>
      </c>
      <c r="H130" s="12">
        <v>1278775</v>
      </c>
      <c r="I130" s="14">
        <f t="shared" si="4"/>
        <v>7.457274950694017</v>
      </c>
      <c r="J130" s="12">
        <v>1342205</v>
      </c>
      <c r="K130" s="12">
        <v>151736</v>
      </c>
      <c r="L130" s="14">
        <f t="shared" si="5"/>
        <v>11.304979492700443</v>
      </c>
    </row>
    <row r="131" spans="1:12" ht="12" thickBot="1">
      <c r="A131" s="9" t="s">
        <v>193</v>
      </c>
      <c r="B131" s="10">
        <v>200</v>
      </c>
      <c r="C131" s="11" t="s">
        <v>347</v>
      </c>
      <c r="D131" s="12">
        <v>15491225</v>
      </c>
      <c r="E131" s="12">
        <v>1430511</v>
      </c>
      <c r="F131" s="14">
        <f t="shared" si="3"/>
        <v>9.234331048706606</v>
      </c>
      <c r="G131" s="12">
        <v>14149020</v>
      </c>
      <c r="H131" s="12">
        <v>1278775</v>
      </c>
      <c r="I131" s="14">
        <f t="shared" si="4"/>
        <v>9.037905098727686</v>
      </c>
      <c r="J131" s="12">
        <v>1342205</v>
      </c>
      <c r="K131" s="12">
        <v>151736</v>
      </c>
      <c r="L131" s="14">
        <f t="shared" si="5"/>
        <v>11.304979492700443</v>
      </c>
    </row>
    <row r="132" spans="1:12" ht="12" thickBot="1">
      <c r="A132" s="9" t="s">
        <v>201</v>
      </c>
      <c r="B132" s="10">
        <v>200</v>
      </c>
      <c r="C132" s="11" t="s">
        <v>348</v>
      </c>
      <c r="D132" s="12">
        <v>13989020</v>
      </c>
      <c r="E132" s="12">
        <v>1278775</v>
      </c>
      <c r="F132" s="14">
        <f t="shared" si="3"/>
        <v>9.141276515438538</v>
      </c>
      <c r="G132" s="12">
        <v>13989020</v>
      </c>
      <c r="H132" s="12">
        <v>1278775</v>
      </c>
      <c r="I132" s="14">
        <f t="shared" si="4"/>
        <v>9.141276515438538</v>
      </c>
      <c r="J132" s="12"/>
      <c r="K132" s="12"/>
      <c r="L132" s="14"/>
    </row>
    <row r="133" spans="1:12" ht="12" thickBot="1">
      <c r="A133" s="9" t="s">
        <v>203</v>
      </c>
      <c r="B133" s="10">
        <v>200</v>
      </c>
      <c r="C133" s="11" t="s">
        <v>349</v>
      </c>
      <c r="D133" s="12">
        <v>1502205</v>
      </c>
      <c r="E133" s="12">
        <v>151736</v>
      </c>
      <c r="F133" s="14">
        <f t="shared" si="3"/>
        <v>10.1008850323358</v>
      </c>
      <c r="G133" s="12">
        <v>160000</v>
      </c>
      <c r="H133" s="12"/>
      <c r="I133" s="14">
        <f t="shared" si="4"/>
        <v>0</v>
      </c>
      <c r="J133" s="12">
        <v>1342205</v>
      </c>
      <c r="K133" s="12">
        <v>151736</v>
      </c>
      <c r="L133" s="14">
        <f t="shared" si="5"/>
        <v>11.304979492700443</v>
      </c>
    </row>
    <row r="134" spans="1:12" ht="12" thickBot="1">
      <c r="A134" s="9" t="s">
        <v>350</v>
      </c>
      <c r="B134" s="10">
        <v>200</v>
      </c>
      <c r="C134" s="11" t="s">
        <v>351</v>
      </c>
      <c r="D134" s="12">
        <v>2999000</v>
      </c>
      <c r="E134" s="12"/>
      <c r="F134" s="14">
        <f t="shared" si="3"/>
        <v>0</v>
      </c>
      <c r="G134" s="12">
        <v>2999000</v>
      </c>
      <c r="H134" s="12"/>
      <c r="I134" s="14">
        <f t="shared" si="4"/>
        <v>0</v>
      </c>
      <c r="J134" s="12"/>
      <c r="K134" s="12"/>
      <c r="L134" s="14"/>
    </row>
    <row r="135" spans="1:12" ht="23.25" thickBot="1">
      <c r="A135" s="9" t="s">
        <v>352</v>
      </c>
      <c r="B135" s="10">
        <v>200</v>
      </c>
      <c r="C135" s="11" t="s">
        <v>353</v>
      </c>
      <c r="D135" s="12">
        <v>100000</v>
      </c>
      <c r="E135" s="12"/>
      <c r="F135" s="14">
        <f t="shared" si="3"/>
        <v>0</v>
      </c>
      <c r="G135" s="12">
        <v>100000</v>
      </c>
      <c r="H135" s="12"/>
      <c r="I135" s="14">
        <f t="shared" si="4"/>
        <v>0</v>
      </c>
      <c r="J135" s="12"/>
      <c r="K135" s="12"/>
      <c r="L135" s="14"/>
    </row>
    <row r="136" spans="1:12" ht="34.5" thickBot="1">
      <c r="A136" s="9" t="s">
        <v>354</v>
      </c>
      <c r="B136" s="10">
        <v>200</v>
      </c>
      <c r="C136" s="11" t="s">
        <v>355</v>
      </c>
      <c r="D136" s="12">
        <v>2899000</v>
      </c>
      <c r="E136" s="12"/>
      <c r="F136" s="14">
        <f aca="true" t="shared" si="6" ref="F136:F199">(E136/D136)*100</f>
        <v>0</v>
      </c>
      <c r="G136" s="12">
        <v>2899000</v>
      </c>
      <c r="H136" s="12"/>
      <c r="I136" s="14">
        <f aca="true" t="shared" si="7" ref="I136:I199">(H136/G136)*100</f>
        <v>0</v>
      </c>
      <c r="J136" s="12"/>
      <c r="K136" s="12"/>
      <c r="L136" s="14"/>
    </row>
    <row r="137" spans="1:12" ht="12" thickBot="1">
      <c r="A137" s="9" t="s">
        <v>211</v>
      </c>
      <c r="B137" s="10">
        <v>200</v>
      </c>
      <c r="C137" s="11" t="s">
        <v>356</v>
      </c>
      <c r="D137" s="12">
        <v>295000</v>
      </c>
      <c r="E137" s="12"/>
      <c r="F137" s="14">
        <f t="shared" si="6"/>
        <v>0</v>
      </c>
      <c r="G137" s="12">
        <v>295000</v>
      </c>
      <c r="H137" s="12"/>
      <c r="I137" s="14">
        <f t="shared" si="7"/>
        <v>0</v>
      </c>
      <c r="J137" s="12"/>
      <c r="K137" s="12"/>
      <c r="L137" s="14"/>
    </row>
    <row r="138" spans="1:12" ht="12" thickBot="1">
      <c r="A138" s="9" t="s">
        <v>213</v>
      </c>
      <c r="B138" s="10">
        <v>200</v>
      </c>
      <c r="C138" s="11" t="s">
        <v>357</v>
      </c>
      <c r="D138" s="12">
        <v>295000</v>
      </c>
      <c r="E138" s="12"/>
      <c r="F138" s="14">
        <f t="shared" si="6"/>
        <v>0</v>
      </c>
      <c r="G138" s="12">
        <v>295000</v>
      </c>
      <c r="H138" s="12"/>
      <c r="I138" s="14">
        <f t="shared" si="7"/>
        <v>0</v>
      </c>
      <c r="J138" s="12"/>
      <c r="K138" s="12"/>
      <c r="L138" s="14"/>
    </row>
    <row r="139" spans="1:12" ht="12" thickBot="1">
      <c r="A139" s="9" t="s">
        <v>358</v>
      </c>
      <c r="B139" s="10">
        <v>200</v>
      </c>
      <c r="C139" s="11" t="s">
        <v>359</v>
      </c>
      <c r="D139" s="12">
        <v>2778000</v>
      </c>
      <c r="E139" s="12"/>
      <c r="F139" s="14">
        <f t="shared" si="6"/>
        <v>0</v>
      </c>
      <c r="G139" s="12">
        <v>2778000</v>
      </c>
      <c r="H139" s="12"/>
      <c r="I139" s="14">
        <f t="shared" si="7"/>
        <v>0</v>
      </c>
      <c r="J139" s="12"/>
      <c r="K139" s="12"/>
      <c r="L139" s="14"/>
    </row>
    <row r="140" spans="1:12" ht="12" thickBot="1">
      <c r="A140" s="9" t="s">
        <v>183</v>
      </c>
      <c r="B140" s="10">
        <v>200</v>
      </c>
      <c r="C140" s="11" t="s">
        <v>360</v>
      </c>
      <c r="D140" s="12">
        <v>2683000</v>
      </c>
      <c r="E140" s="12"/>
      <c r="F140" s="14">
        <f t="shared" si="6"/>
        <v>0</v>
      </c>
      <c r="G140" s="12">
        <v>2683000</v>
      </c>
      <c r="H140" s="12"/>
      <c r="I140" s="14">
        <f t="shared" si="7"/>
        <v>0</v>
      </c>
      <c r="J140" s="12"/>
      <c r="K140" s="12"/>
      <c r="L140" s="14"/>
    </row>
    <row r="141" spans="1:12" ht="12" thickBot="1">
      <c r="A141" s="9" t="s">
        <v>350</v>
      </c>
      <c r="B141" s="10">
        <v>200</v>
      </c>
      <c r="C141" s="11" t="s">
        <v>361</v>
      </c>
      <c r="D141" s="12">
        <v>2683000</v>
      </c>
      <c r="E141" s="12"/>
      <c r="F141" s="14">
        <f t="shared" si="6"/>
        <v>0</v>
      </c>
      <c r="G141" s="12">
        <v>2683000</v>
      </c>
      <c r="H141" s="12"/>
      <c r="I141" s="14">
        <f t="shared" si="7"/>
        <v>0</v>
      </c>
      <c r="J141" s="12"/>
      <c r="K141" s="12"/>
      <c r="L141" s="14"/>
    </row>
    <row r="142" spans="1:12" ht="23.25" thickBot="1">
      <c r="A142" s="9" t="s">
        <v>352</v>
      </c>
      <c r="B142" s="10">
        <v>200</v>
      </c>
      <c r="C142" s="11" t="s">
        <v>362</v>
      </c>
      <c r="D142" s="12">
        <v>100000</v>
      </c>
      <c r="E142" s="12"/>
      <c r="F142" s="14">
        <f t="shared" si="6"/>
        <v>0</v>
      </c>
      <c r="G142" s="12">
        <v>100000</v>
      </c>
      <c r="H142" s="12"/>
      <c r="I142" s="14">
        <f t="shared" si="7"/>
        <v>0</v>
      </c>
      <c r="J142" s="12"/>
      <c r="K142" s="12"/>
      <c r="L142" s="14"/>
    </row>
    <row r="143" spans="1:12" ht="34.5" thickBot="1">
      <c r="A143" s="9" t="s">
        <v>354</v>
      </c>
      <c r="B143" s="10">
        <v>200</v>
      </c>
      <c r="C143" s="11" t="s">
        <v>363</v>
      </c>
      <c r="D143" s="12">
        <v>2583000</v>
      </c>
      <c r="E143" s="12"/>
      <c r="F143" s="14">
        <f t="shared" si="6"/>
        <v>0</v>
      </c>
      <c r="G143" s="12">
        <v>2583000</v>
      </c>
      <c r="H143" s="12"/>
      <c r="I143" s="14">
        <f t="shared" si="7"/>
        <v>0</v>
      </c>
      <c r="J143" s="12"/>
      <c r="K143" s="12"/>
      <c r="L143" s="14"/>
    </row>
    <row r="144" spans="1:12" ht="12" thickBot="1">
      <c r="A144" s="9" t="s">
        <v>211</v>
      </c>
      <c r="B144" s="10">
        <v>200</v>
      </c>
      <c r="C144" s="11" t="s">
        <v>364</v>
      </c>
      <c r="D144" s="12">
        <v>95000</v>
      </c>
      <c r="E144" s="12"/>
      <c r="F144" s="14">
        <f t="shared" si="6"/>
        <v>0</v>
      </c>
      <c r="G144" s="12">
        <v>95000</v>
      </c>
      <c r="H144" s="12"/>
      <c r="I144" s="14">
        <f t="shared" si="7"/>
        <v>0</v>
      </c>
      <c r="J144" s="12"/>
      <c r="K144" s="12"/>
      <c r="L144" s="14"/>
    </row>
    <row r="145" spans="1:12" ht="12" thickBot="1">
      <c r="A145" s="9" t="s">
        <v>213</v>
      </c>
      <c r="B145" s="10">
        <v>200</v>
      </c>
      <c r="C145" s="11" t="s">
        <v>365</v>
      </c>
      <c r="D145" s="12">
        <v>95000</v>
      </c>
      <c r="E145" s="12"/>
      <c r="F145" s="14">
        <f t="shared" si="6"/>
        <v>0</v>
      </c>
      <c r="G145" s="12">
        <v>95000</v>
      </c>
      <c r="H145" s="12"/>
      <c r="I145" s="14">
        <f t="shared" si="7"/>
        <v>0</v>
      </c>
      <c r="J145" s="12"/>
      <c r="K145" s="12"/>
      <c r="L145" s="14"/>
    </row>
    <row r="146" spans="1:12" ht="12" thickBot="1">
      <c r="A146" s="9" t="s">
        <v>366</v>
      </c>
      <c r="B146" s="10">
        <v>200</v>
      </c>
      <c r="C146" s="11" t="s">
        <v>367</v>
      </c>
      <c r="D146" s="12">
        <v>13989020</v>
      </c>
      <c r="E146" s="12">
        <v>1278775</v>
      </c>
      <c r="F146" s="14">
        <f t="shared" si="6"/>
        <v>9.141276515438538</v>
      </c>
      <c r="G146" s="12">
        <v>13989020</v>
      </c>
      <c r="H146" s="12">
        <v>1278775</v>
      </c>
      <c r="I146" s="14">
        <f t="shared" si="7"/>
        <v>9.141276515438538</v>
      </c>
      <c r="J146" s="12"/>
      <c r="K146" s="12"/>
      <c r="L146" s="14"/>
    </row>
    <row r="147" spans="1:12" ht="12" thickBot="1">
      <c r="A147" s="9" t="s">
        <v>183</v>
      </c>
      <c r="B147" s="10">
        <v>200</v>
      </c>
      <c r="C147" s="11" t="s">
        <v>368</v>
      </c>
      <c r="D147" s="12">
        <v>13989020</v>
      </c>
      <c r="E147" s="12">
        <v>1278775</v>
      </c>
      <c r="F147" s="14">
        <f t="shared" si="6"/>
        <v>9.141276515438538</v>
      </c>
      <c r="G147" s="12">
        <v>13989020</v>
      </c>
      <c r="H147" s="12">
        <v>1278775</v>
      </c>
      <c r="I147" s="14">
        <f t="shared" si="7"/>
        <v>9.141276515438538</v>
      </c>
      <c r="J147" s="12"/>
      <c r="K147" s="12"/>
      <c r="L147" s="14"/>
    </row>
    <row r="148" spans="1:12" ht="12" thickBot="1">
      <c r="A148" s="9" t="s">
        <v>193</v>
      </c>
      <c r="B148" s="10">
        <v>200</v>
      </c>
      <c r="C148" s="11" t="s">
        <v>369</v>
      </c>
      <c r="D148" s="12">
        <v>13989020</v>
      </c>
      <c r="E148" s="12">
        <v>1278775</v>
      </c>
      <c r="F148" s="14">
        <f t="shared" si="6"/>
        <v>9.141276515438538</v>
      </c>
      <c r="G148" s="12">
        <v>13989020</v>
      </c>
      <c r="H148" s="12">
        <v>1278775</v>
      </c>
      <c r="I148" s="14">
        <f t="shared" si="7"/>
        <v>9.141276515438538</v>
      </c>
      <c r="J148" s="12"/>
      <c r="K148" s="12"/>
      <c r="L148" s="14"/>
    </row>
    <row r="149" spans="1:12" ht="12" thickBot="1">
      <c r="A149" s="9" t="s">
        <v>201</v>
      </c>
      <c r="B149" s="10">
        <v>200</v>
      </c>
      <c r="C149" s="11" t="s">
        <v>370</v>
      </c>
      <c r="D149" s="12">
        <v>13989020</v>
      </c>
      <c r="E149" s="12">
        <v>1278775</v>
      </c>
      <c r="F149" s="14">
        <f t="shared" si="6"/>
        <v>9.141276515438538</v>
      </c>
      <c r="G149" s="12">
        <v>13989020</v>
      </c>
      <c r="H149" s="12">
        <v>1278775</v>
      </c>
      <c r="I149" s="14">
        <f t="shared" si="7"/>
        <v>9.141276515438538</v>
      </c>
      <c r="J149" s="12"/>
      <c r="K149" s="12"/>
      <c r="L149" s="14"/>
    </row>
    <row r="150" spans="1:12" ht="12" thickBot="1">
      <c r="A150" s="9" t="s">
        <v>371</v>
      </c>
      <c r="B150" s="10">
        <v>200</v>
      </c>
      <c r="C150" s="11" t="s">
        <v>372</v>
      </c>
      <c r="D150" s="12">
        <v>2018205</v>
      </c>
      <c r="E150" s="12">
        <v>151736</v>
      </c>
      <c r="F150" s="14">
        <f t="shared" si="6"/>
        <v>7.518364090862921</v>
      </c>
      <c r="G150" s="12">
        <v>676000</v>
      </c>
      <c r="H150" s="12"/>
      <c r="I150" s="14">
        <f t="shared" si="7"/>
        <v>0</v>
      </c>
      <c r="J150" s="12">
        <v>1342205</v>
      </c>
      <c r="K150" s="12">
        <v>151736</v>
      </c>
      <c r="L150" s="14">
        <f aca="true" t="shared" si="8" ref="L136:L199">(K150/J150)*100</f>
        <v>11.304979492700443</v>
      </c>
    </row>
    <row r="151" spans="1:12" ht="12" thickBot="1">
      <c r="A151" s="9" t="s">
        <v>183</v>
      </c>
      <c r="B151" s="10">
        <v>200</v>
      </c>
      <c r="C151" s="11" t="s">
        <v>373</v>
      </c>
      <c r="D151" s="12">
        <v>1818205</v>
      </c>
      <c r="E151" s="12">
        <v>151736</v>
      </c>
      <c r="F151" s="14">
        <f t="shared" si="6"/>
        <v>8.345373596486645</v>
      </c>
      <c r="G151" s="12">
        <v>476000</v>
      </c>
      <c r="H151" s="12"/>
      <c r="I151" s="14">
        <f t="shared" si="7"/>
        <v>0</v>
      </c>
      <c r="J151" s="12">
        <v>1342205</v>
      </c>
      <c r="K151" s="12">
        <v>151736</v>
      </c>
      <c r="L151" s="14">
        <f t="shared" si="8"/>
        <v>11.304979492700443</v>
      </c>
    </row>
    <row r="152" spans="1:12" ht="12" thickBot="1">
      <c r="A152" s="9" t="s">
        <v>193</v>
      </c>
      <c r="B152" s="10">
        <v>200</v>
      </c>
      <c r="C152" s="11" t="s">
        <v>374</v>
      </c>
      <c r="D152" s="12">
        <v>1502205</v>
      </c>
      <c r="E152" s="12">
        <v>151736</v>
      </c>
      <c r="F152" s="14">
        <f t="shared" si="6"/>
        <v>10.1008850323358</v>
      </c>
      <c r="G152" s="12">
        <v>160000</v>
      </c>
      <c r="H152" s="12"/>
      <c r="I152" s="14">
        <f t="shared" si="7"/>
        <v>0</v>
      </c>
      <c r="J152" s="12">
        <v>1342205</v>
      </c>
      <c r="K152" s="12">
        <v>151736</v>
      </c>
      <c r="L152" s="14">
        <f t="shared" si="8"/>
        <v>11.304979492700443</v>
      </c>
    </row>
    <row r="153" spans="1:12" ht="12" thickBot="1">
      <c r="A153" s="9" t="s">
        <v>203</v>
      </c>
      <c r="B153" s="10">
        <v>200</v>
      </c>
      <c r="C153" s="11" t="s">
        <v>375</v>
      </c>
      <c r="D153" s="12">
        <v>1502205</v>
      </c>
      <c r="E153" s="12">
        <v>151736</v>
      </c>
      <c r="F153" s="14">
        <f t="shared" si="6"/>
        <v>10.1008850323358</v>
      </c>
      <c r="G153" s="12">
        <v>160000</v>
      </c>
      <c r="H153" s="12"/>
      <c r="I153" s="14">
        <f t="shared" si="7"/>
        <v>0</v>
      </c>
      <c r="J153" s="12">
        <v>1342205</v>
      </c>
      <c r="K153" s="12">
        <v>151736</v>
      </c>
      <c r="L153" s="14">
        <f t="shared" si="8"/>
        <v>11.304979492700443</v>
      </c>
    </row>
    <row r="154" spans="1:12" ht="12" thickBot="1">
      <c r="A154" s="9" t="s">
        <v>350</v>
      </c>
      <c r="B154" s="10">
        <v>200</v>
      </c>
      <c r="C154" s="11" t="s">
        <v>376</v>
      </c>
      <c r="D154" s="12">
        <v>316000</v>
      </c>
      <c r="E154" s="12"/>
      <c r="F154" s="14">
        <f t="shared" si="6"/>
        <v>0</v>
      </c>
      <c r="G154" s="12">
        <v>316000</v>
      </c>
      <c r="H154" s="12"/>
      <c r="I154" s="14">
        <f t="shared" si="7"/>
        <v>0</v>
      </c>
      <c r="J154" s="12"/>
      <c r="K154" s="12"/>
      <c r="L154" s="14"/>
    </row>
    <row r="155" spans="1:12" ht="34.5" thickBot="1">
      <c r="A155" s="9" t="s">
        <v>354</v>
      </c>
      <c r="B155" s="10">
        <v>200</v>
      </c>
      <c r="C155" s="11" t="s">
        <v>377</v>
      </c>
      <c r="D155" s="12">
        <v>316000</v>
      </c>
      <c r="E155" s="12"/>
      <c r="F155" s="14">
        <f t="shared" si="6"/>
        <v>0</v>
      </c>
      <c r="G155" s="12">
        <v>316000</v>
      </c>
      <c r="H155" s="12"/>
      <c r="I155" s="14">
        <f t="shared" si="7"/>
        <v>0</v>
      </c>
      <c r="J155" s="12"/>
      <c r="K155" s="12"/>
      <c r="L155" s="14"/>
    </row>
    <row r="156" spans="1:12" ht="12" thickBot="1">
      <c r="A156" s="9" t="s">
        <v>211</v>
      </c>
      <c r="B156" s="10">
        <v>200</v>
      </c>
      <c r="C156" s="11" t="s">
        <v>378</v>
      </c>
      <c r="D156" s="12">
        <v>200000</v>
      </c>
      <c r="E156" s="12"/>
      <c r="F156" s="14">
        <f t="shared" si="6"/>
        <v>0</v>
      </c>
      <c r="G156" s="12">
        <v>200000</v>
      </c>
      <c r="H156" s="12"/>
      <c r="I156" s="14">
        <f t="shared" si="7"/>
        <v>0</v>
      </c>
      <c r="J156" s="12"/>
      <c r="K156" s="12"/>
      <c r="L156" s="14"/>
    </row>
    <row r="157" spans="1:12" ht="12" thickBot="1">
      <c r="A157" s="9" t="s">
        <v>213</v>
      </c>
      <c r="B157" s="10">
        <v>200</v>
      </c>
      <c r="C157" s="11" t="s">
        <v>379</v>
      </c>
      <c r="D157" s="12">
        <v>200000</v>
      </c>
      <c r="E157" s="12"/>
      <c r="F157" s="14">
        <f t="shared" si="6"/>
        <v>0</v>
      </c>
      <c r="G157" s="12">
        <v>200000</v>
      </c>
      <c r="H157" s="12"/>
      <c r="I157" s="14">
        <f t="shared" si="7"/>
        <v>0</v>
      </c>
      <c r="J157" s="12"/>
      <c r="K157" s="12"/>
      <c r="L157" s="14"/>
    </row>
    <row r="158" spans="1:12" ht="12" thickBot="1">
      <c r="A158" s="9" t="s">
        <v>380</v>
      </c>
      <c r="B158" s="10">
        <v>200</v>
      </c>
      <c r="C158" s="11" t="s">
        <v>381</v>
      </c>
      <c r="D158" s="12">
        <v>44206524</v>
      </c>
      <c r="E158" s="12">
        <v>1244744.73</v>
      </c>
      <c r="F158" s="14">
        <f t="shared" si="6"/>
        <v>2.815748937871704</v>
      </c>
      <c r="G158" s="12">
        <v>26943767</v>
      </c>
      <c r="H158" s="12"/>
      <c r="I158" s="14">
        <f t="shared" si="7"/>
        <v>0</v>
      </c>
      <c r="J158" s="12">
        <v>17262757</v>
      </c>
      <c r="K158" s="12">
        <v>1244744.73</v>
      </c>
      <c r="L158" s="14">
        <f t="shared" si="8"/>
        <v>7.210578993842061</v>
      </c>
    </row>
    <row r="159" spans="1:12" ht="12" thickBot="1">
      <c r="A159" s="9" t="s">
        <v>183</v>
      </c>
      <c r="B159" s="10">
        <v>200</v>
      </c>
      <c r="C159" s="11" t="s">
        <v>382</v>
      </c>
      <c r="D159" s="12">
        <v>42479377</v>
      </c>
      <c r="E159" s="12">
        <v>976138.59</v>
      </c>
      <c r="F159" s="14">
        <f t="shared" si="6"/>
        <v>2.2979117372648847</v>
      </c>
      <c r="G159" s="12">
        <v>26501767</v>
      </c>
      <c r="H159" s="12"/>
      <c r="I159" s="14">
        <f t="shared" si="7"/>
        <v>0</v>
      </c>
      <c r="J159" s="12">
        <v>15977610</v>
      </c>
      <c r="K159" s="12">
        <v>976138.59</v>
      </c>
      <c r="L159" s="14">
        <f t="shared" si="8"/>
        <v>6.1094155508865216</v>
      </c>
    </row>
    <row r="160" spans="1:12" ht="12" thickBot="1">
      <c r="A160" s="9" t="s">
        <v>193</v>
      </c>
      <c r="B160" s="10">
        <v>200</v>
      </c>
      <c r="C160" s="11" t="s">
        <v>383</v>
      </c>
      <c r="D160" s="12">
        <v>15576469</v>
      </c>
      <c r="E160" s="12">
        <v>886138.59</v>
      </c>
      <c r="F160" s="14">
        <f t="shared" si="6"/>
        <v>5.6889567847501255</v>
      </c>
      <c r="G160" s="12"/>
      <c r="H160" s="12"/>
      <c r="I160" s="14"/>
      <c r="J160" s="12">
        <v>15576469</v>
      </c>
      <c r="K160" s="12">
        <v>886138.59</v>
      </c>
      <c r="L160" s="14">
        <f t="shared" si="8"/>
        <v>5.6889567847501255</v>
      </c>
    </row>
    <row r="161" spans="1:12" ht="12" thickBot="1">
      <c r="A161" s="9" t="s">
        <v>199</v>
      </c>
      <c r="B161" s="10">
        <v>200</v>
      </c>
      <c r="C161" s="11" t="s">
        <v>384</v>
      </c>
      <c r="D161" s="12">
        <v>1226580</v>
      </c>
      <c r="E161" s="12">
        <v>467025.38</v>
      </c>
      <c r="F161" s="14">
        <f t="shared" si="6"/>
        <v>38.07541130623359</v>
      </c>
      <c r="G161" s="12"/>
      <c r="H161" s="12"/>
      <c r="I161" s="14"/>
      <c r="J161" s="12">
        <v>1226580</v>
      </c>
      <c r="K161" s="12">
        <v>467025.38</v>
      </c>
      <c r="L161" s="14">
        <f t="shared" si="8"/>
        <v>38.07541130623359</v>
      </c>
    </row>
    <row r="162" spans="1:12" ht="12" thickBot="1">
      <c r="A162" s="9" t="s">
        <v>201</v>
      </c>
      <c r="B162" s="10">
        <v>200</v>
      </c>
      <c r="C162" s="11" t="s">
        <v>385</v>
      </c>
      <c r="D162" s="12">
        <v>13679089</v>
      </c>
      <c r="E162" s="12">
        <v>332713.21</v>
      </c>
      <c r="F162" s="14">
        <f t="shared" si="6"/>
        <v>2.432276082127984</v>
      </c>
      <c r="G162" s="12"/>
      <c r="H162" s="12"/>
      <c r="I162" s="14"/>
      <c r="J162" s="12">
        <v>13679089</v>
      </c>
      <c r="K162" s="12">
        <v>332713.21</v>
      </c>
      <c r="L162" s="14">
        <f t="shared" si="8"/>
        <v>2.432276082127984</v>
      </c>
    </row>
    <row r="163" spans="1:12" ht="12" thickBot="1">
      <c r="A163" s="9" t="s">
        <v>203</v>
      </c>
      <c r="B163" s="10">
        <v>200</v>
      </c>
      <c r="C163" s="11" t="s">
        <v>386</v>
      </c>
      <c r="D163" s="12">
        <v>670800</v>
      </c>
      <c r="E163" s="12">
        <v>86400</v>
      </c>
      <c r="F163" s="14">
        <f t="shared" si="6"/>
        <v>12.880143112701253</v>
      </c>
      <c r="G163" s="12"/>
      <c r="H163" s="12"/>
      <c r="I163" s="14"/>
      <c r="J163" s="12">
        <v>670800</v>
      </c>
      <c r="K163" s="12">
        <v>86400</v>
      </c>
      <c r="L163" s="14">
        <f t="shared" si="8"/>
        <v>12.880143112701253</v>
      </c>
    </row>
    <row r="164" spans="1:12" ht="12" thickBot="1">
      <c r="A164" s="9" t="s">
        <v>350</v>
      </c>
      <c r="B164" s="10">
        <v>200</v>
      </c>
      <c r="C164" s="11" t="s">
        <v>387</v>
      </c>
      <c r="D164" s="12">
        <v>26902908</v>
      </c>
      <c r="E164" s="12">
        <v>90000</v>
      </c>
      <c r="F164" s="14">
        <f t="shared" si="6"/>
        <v>0.33453632596149085</v>
      </c>
      <c r="G164" s="12">
        <v>26501767</v>
      </c>
      <c r="H164" s="12"/>
      <c r="I164" s="14">
        <f t="shared" si="7"/>
        <v>0</v>
      </c>
      <c r="J164" s="12">
        <v>401141</v>
      </c>
      <c r="K164" s="12">
        <v>90000</v>
      </c>
      <c r="L164" s="14">
        <f t="shared" si="8"/>
        <v>22.43600130627385</v>
      </c>
    </row>
    <row r="165" spans="1:12" ht="23.25" thickBot="1">
      <c r="A165" s="9" t="s">
        <v>352</v>
      </c>
      <c r="B165" s="10">
        <v>200</v>
      </c>
      <c r="C165" s="11" t="s">
        <v>388</v>
      </c>
      <c r="D165" s="12">
        <v>401141</v>
      </c>
      <c r="E165" s="12">
        <v>90000</v>
      </c>
      <c r="F165" s="14">
        <f t="shared" si="6"/>
        <v>22.43600130627385</v>
      </c>
      <c r="G165" s="12"/>
      <c r="H165" s="12"/>
      <c r="I165" s="14"/>
      <c r="J165" s="12">
        <v>401141</v>
      </c>
      <c r="K165" s="12">
        <v>90000</v>
      </c>
      <c r="L165" s="14">
        <f t="shared" si="8"/>
        <v>22.43600130627385</v>
      </c>
    </row>
    <row r="166" spans="1:12" ht="34.5" thickBot="1">
      <c r="A166" s="9" t="s">
        <v>354</v>
      </c>
      <c r="B166" s="10">
        <v>200</v>
      </c>
      <c r="C166" s="11" t="s">
        <v>389</v>
      </c>
      <c r="D166" s="12">
        <v>26501767</v>
      </c>
      <c r="E166" s="12"/>
      <c r="F166" s="14">
        <f t="shared" si="6"/>
        <v>0</v>
      </c>
      <c r="G166" s="12">
        <v>26501767</v>
      </c>
      <c r="H166" s="12"/>
      <c r="I166" s="14">
        <f t="shared" si="7"/>
        <v>0</v>
      </c>
      <c r="J166" s="12"/>
      <c r="K166" s="12"/>
      <c r="L166" s="14"/>
    </row>
    <row r="167" spans="1:12" ht="12" thickBot="1">
      <c r="A167" s="9" t="s">
        <v>211</v>
      </c>
      <c r="B167" s="10">
        <v>200</v>
      </c>
      <c r="C167" s="11" t="s">
        <v>390</v>
      </c>
      <c r="D167" s="12">
        <v>1727147</v>
      </c>
      <c r="E167" s="12">
        <v>268606.14</v>
      </c>
      <c r="F167" s="14">
        <f t="shared" si="6"/>
        <v>15.552013812373817</v>
      </c>
      <c r="G167" s="12">
        <v>442000</v>
      </c>
      <c r="H167" s="12"/>
      <c r="I167" s="14">
        <f t="shared" si="7"/>
        <v>0</v>
      </c>
      <c r="J167" s="12">
        <v>1285147</v>
      </c>
      <c r="K167" s="12">
        <v>268606.14</v>
      </c>
      <c r="L167" s="14">
        <f t="shared" si="8"/>
        <v>20.90081056875206</v>
      </c>
    </row>
    <row r="168" spans="1:12" ht="12" thickBot="1">
      <c r="A168" s="9" t="s">
        <v>213</v>
      </c>
      <c r="B168" s="10">
        <v>200</v>
      </c>
      <c r="C168" s="11" t="s">
        <v>391</v>
      </c>
      <c r="D168" s="12">
        <v>592900</v>
      </c>
      <c r="E168" s="12">
        <v>145304</v>
      </c>
      <c r="F168" s="14">
        <f t="shared" si="6"/>
        <v>24.50733681902513</v>
      </c>
      <c r="G168" s="12">
        <v>442000</v>
      </c>
      <c r="H168" s="12"/>
      <c r="I168" s="14">
        <f t="shared" si="7"/>
        <v>0</v>
      </c>
      <c r="J168" s="12">
        <v>150900</v>
      </c>
      <c r="K168" s="12">
        <v>145304</v>
      </c>
      <c r="L168" s="14">
        <f t="shared" si="8"/>
        <v>96.29158383035123</v>
      </c>
    </row>
    <row r="169" spans="1:12" ht="12" thickBot="1">
      <c r="A169" s="9" t="s">
        <v>215</v>
      </c>
      <c r="B169" s="10">
        <v>200</v>
      </c>
      <c r="C169" s="11" t="s">
        <v>392</v>
      </c>
      <c r="D169" s="12">
        <v>1134247</v>
      </c>
      <c r="E169" s="12">
        <v>123302.14</v>
      </c>
      <c r="F169" s="14">
        <f t="shared" si="6"/>
        <v>10.870836775411352</v>
      </c>
      <c r="G169" s="12"/>
      <c r="H169" s="12"/>
      <c r="I169" s="14"/>
      <c r="J169" s="12">
        <v>1134247</v>
      </c>
      <c r="K169" s="12">
        <v>123302.14</v>
      </c>
      <c r="L169" s="14">
        <f t="shared" si="8"/>
        <v>10.870836775411352</v>
      </c>
    </row>
    <row r="170" spans="1:12" ht="12" thickBot="1">
      <c r="A170" s="9" t="s">
        <v>393</v>
      </c>
      <c r="B170" s="10">
        <v>200</v>
      </c>
      <c r="C170" s="11" t="s">
        <v>394</v>
      </c>
      <c r="D170" s="12">
        <v>26776767</v>
      </c>
      <c r="E170" s="12"/>
      <c r="F170" s="14">
        <f t="shared" si="6"/>
        <v>0</v>
      </c>
      <c r="G170" s="12">
        <v>26501767</v>
      </c>
      <c r="H170" s="12"/>
      <c r="I170" s="14">
        <f t="shared" si="7"/>
        <v>0</v>
      </c>
      <c r="J170" s="12">
        <v>275000</v>
      </c>
      <c r="K170" s="12"/>
      <c r="L170" s="14">
        <f t="shared" si="8"/>
        <v>0</v>
      </c>
    </row>
    <row r="171" spans="1:12" ht="12" thickBot="1">
      <c r="A171" s="9" t="s">
        <v>183</v>
      </c>
      <c r="B171" s="10">
        <v>200</v>
      </c>
      <c r="C171" s="11" t="s">
        <v>395</v>
      </c>
      <c r="D171" s="12">
        <v>26776767</v>
      </c>
      <c r="E171" s="12"/>
      <c r="F171" s="14">
        <f t="shared" si="6"/>
        <v>0</v>
      </c>
      <c r="G171" s="12">
        <v>26501767</v>
      </c>
      <c r="H171" s="12"/>
      <c r="I171" s="14">
        <f t="shared" si="7"/>
        <v>0</v>
      </c>
      <c r="J171" s="12">
        <v>275000</v>
      </c>
      <c r="K171" s="12"/>
      <c r="L171" s="14">
        <f t="shared" si="8"/>
        <v>0</v>
      </c>
    </row>
    <row r="172" spans="1:12" ht="12" thickBot="1">
      <c r="A172" s="9" t="s">
        <v>193</v>
      </c>
      <c r="B172" s="10">
        <v>200</v>
      </c>
      <c r="C172" s="11" t="s">
        <v>396</v>
      </c>
      <c r="D172" s="12">
        <v>275000</v>
      </c>
      <c r="E172" s="12"/>
      <c r="F172" s="14">
        <f t="shared" si="6"/>
        <v>0</v>
      </c>
      <c r="G172" s="12"/>
      <c r="H172" s="12"/>
      <c r="I172" s="14"/>
      <c r="J172" s="12">
        <v>275000</v>
      </c>
      <c r="K172" s="12"/>
      <c r="L172" s="14">
        <f t="shared" si="8"/>
        <v>0</v>
      </c>
    </row>
    <row r="173" spans="1:12" ht="12" thickBot="1">
      <c r="A173" s="9" t="s">
        <v>201</v>
      </c>
      <c r="B173" s="10">
        <v>200</v>
      </c>
      <c r="C173" s="11" t="s">
        <v>397</v>
      </c>
      <c r="D173" s="12">
        <v>275000</v>
      </c>
      <c r="E173" s="12"/>
      <c r="F173" s="14">
        <f t="shared" si="6"/>
        <v>0</v>
      </c>
      <c r="G173" s="12"/>
      <c r="H173" s="12"/>
      <c r="I173" s="14"/>
      <c r="J173" s="12">
        <v>275000</v>
      </c>
      <c r="K173" s="12"/>
      <c r="L173" s="14">
        <f t="shared" si="8"/>
        <v>0</v>
      </c>
    </row>
    <row r="174" spans="1:12" ht="12" thickBot="1">
      <c r="A174" s="9" t="s">
        <v>350</v>
      </c>
      <c r="B174" s="10">
        <v>200</v>
      </c>
      <c r="C174" s="11" t="s">
        <v>398</v>
      </c>
      <c r="D174" s="12">
        <v>26501767</v>
      </c>
      <c r="E174" s="12"/>
      <c r="F174" s="14">
        <f t="shared" si="6"/>
        <v>0</v>
      </c>
      <c r="G174" s="12">
        <v>26501767</v>
      </c>
      <c r="H174" s="12"/>
      <c r="I174" s="14">
        <f t="shared" si="7"/>
        <v>0</v>
      </c>
      <c r="J174" s="12"/>
      <c r="K174" s="12"/>
      <c r="L174" s="14"/>
    </row>
    <row r="175" spans="1:12" ht="34.5" thickBot="1">
      <c r="A175" s="9" t="s">
        <v>354</v>
      </c>
      <c r="B175" s="10">
        <v>200</v>
      </c>
      <c r="C175" s="11" t="s">
        <v>399</v>
      </c>
      <c r="D175" s="12">
        <v>26501767</v>
      </c>
      <c r="E175" s="12"/>
      <c r="F175" s="14">
        <f t="shared" si="6"/>
        <v>0</v>
      </c>
      <c r="G175" s="12">
        <v>26501767</v>
      </c>
      <c r="H175" s="12"/>
      <c r="I175" s="14">
        <f t="shared" si="7"/>
        <v>0</v>
      </c>
      <c r="J175" s="12"/>
      <c r="K175" s="12"/>
      <c r="L175" s="14"/>
    </row>
    <row r="176" spans="1:12" ht="12" thickBot="1">
      <c r="A176" s="9" t="s">
        <v>400</v>
      </c>
      <c r="B176" s="10">
        <v>200</v>
      </c>
      <c r="C176" s="11" t="s">
        <v>401</v>
      </c>
      <c r="D176" s="12">
        <v>1193141</v>
      </c>
      <c r="E176" s="12">
        <v>90000</v>
      </c>
      <c r="F176" s="14">
        <f t="shared" si="6"/>
        <v>7.543115189235807</v>
      </c>
      <c r="G176" s="12">
        <v>442000</v>
      </c>
      <c r="H176" s="12"/>
      <c r="I176" s="14">
        <f t="shared" si="7"/>
        <v>0</v>
      </c>
      <c r="J176" s="12">
        <v>751141</v>
      </c>
      <c r="K176" s="12">
        <v>90000</v>
      </c>
      <c r="L176" s="14">
        <f t="shared" si="8"/>
        <v>11.981771731272824</v>
      </c>
    </row>
    <row r="177" spans="1:12" ht="12" thickBot="1">
      <c r="A177" s="9" t="s">
        <v>183</v>
      </c>
      <c r="B177" s="10">
        <v>200</v>
      </c>
      <c r="C177" s="11" t="s">
        <v>402</v>
      </c>
      <c r="D177" s="12">
        <v>601141</v>
      </c>
      <c r="E177" s="12">
        <v>90000</v>
      </c>
      <c r="F177" s="14">
        <f t="shared" si="6"/>
        <v>14.971529142081474</v>
      </c>
      <c r="G177" s="12"/>
      <c r="H177" s="12"/>
      <c r="I177" s="14"/>
      <c r="J177" s="12">
        <v>601141</v>
      </c>
      <c r="K177" s="12">
        <v>90000</v>
      </c>
      <c r="L177" s="14">
        <f t="shared" si="8"/>
        <v>14.971529142081474</v>
      </c>
    </row>
    <row r="178" spans="1:12" ht="12" thickBot="1">
      <c r="A178" s="9" t="s">
        <v>193</v>
      </c>
      <c r="B178" s="10">
        <v>200</v>
      </c>
      <c r="C178" s="11" t="s">
        <v>403</v>
      </c>
      <c r="D178" s="12">
        <v>200000</v>
      </c>
      <c r="E178" s="12"/>
      <c r="F178" s="14">
        <f t="shared" si="6"/>
        <v>0</v>
      </c>
      <c r="G178" s="12"/>
      <c r="H178" s="12"/>
      <c r="I178" s="14"/>
      <c r="J178" s="12">
        <v>200000</v>
      </c>
      <c r="K178" s="12"/>
      <c r="L178" s="14">
        <f t="shared" si="8"/>
        <v>0</v>
      </c>
    </row>
    <row r="179" spans="1:12" ht="12" thickBot="1">
      <c r="A179" s="9" t="s">
        <v>201</v>
      </c>
      <c r="B179" s="10">
        <v>200</v>
      </c>
      <c r="C179" s="11" t="s">
        <v>404</v>
      </c>
      <c r="D179" s="12">
        <v>200000</v>
      </c>
      <c r="E179" s="12"/>
      <c r="F179" s="14">
        <f t="shared" si="6"/>
        <v>0</v>
      </c>
      <c r="G179" s="12"/>
      <c r="H179" s="12"/>
      <c r="I179" s="14"/>
      <c r="J179" s="12">
        <v>200000</v>
      </c>
      <c r="K179" s="12"/>
      <c r="L179" s="14">
        <f t="shared" si="8"/>
        <v>0</v>
      </c>
    </row>
    <row r="180" spans="1:12" ht="12" thickBot="1">
      <c r="A180" s="9" t="s">
        <v>350</v>
      </c>
      <c r="B180" s="10">
        <v>200</v>
      </c>
      <c r="C180" s="11" t="s">
        <v>405</v>
      </c>
      <c r="D180" s="12">
        <v>401141</v>
      </c>
      <c r="E180" s="12">
        <v>90000</v>
      </c>
      <c r="F180" s="14">
        <f t="shared" si="6"/>
        <v>22.43600130627385</v>
      </c>
      <c r="G180" s="12"/>
      <c r="H180" s="12"/>
      <c r="I180" s="14"/>
      <c r="J180" s="12">
        <v>401141</v>
      </c>
      <c r="K180" s="12">
        <v>90000</v>
      </c>
      <c r="L180" s="14">
        <f t="shared" si="8"/>
        <v>22.43600130627385</v>
      </c>
    </row>
    <row r="181" spans="1:12" ht="23.25" thickBot="1">
      <c r="A181" s="9" t="s">
        <v>352</v>
      </c>
      <c r="B181" s="10">
        <v>200</v>
      </c>
      <c r="C181" s="11" t="s">
        <v>406</v>
      </c>
      <c r="D181" s="12">
        <v>401141</v>
      </c>
      <c r="E181" s="12">
        <v>90000</v>
      </c>
      <c r="F181" s="14">
        <f t="shared" si="6"/>
        <v>22.43600130627385</v>
      </c>
      <c r="G181" s="12"/>
      <c r="H181" s="12"/>
      <c r="I181" s="14"/>
      <c r="J181" s="12">
        <v>401141</v>
      </c>
      <c r="K181" s="12">
        <v>90000</v>
      </c>
      <c r="L181" s="14">
        <f t="shared" si="8"/>
        <v>22.43600130627385</v>
      </c>
    </row>
    <row r="182" spans="1:12" ht="12" thickBot="1">
      <c r="A182" s="9" t="s">
        <v>211</v>
      </c>
      <c r="B182" s="10">
        <v>200</v>
      </c>
      <c r="C182" s="11" t="s">
        <v>407</v>
      </c>
      <c r="D182" s="12">
        <v>592000</v>
      </c>
      <c r="E182" s="12"/>
      <c r="F182" s="14">
        <f t="shared" si="6"/>
        <v>0</v>
      </c>
      <c r="G182" s="12">
        <v>442000</v>
      </c>
      <c r="H182" s="12"/>
      <c r="I182" s="14">
        <f t="shared" si="7"/>
        <v>0</v>
      </c>
      <c r="J182" s="12">
        <v>150000</v>
      </c>
      <c r="K182" s="12"/>
      <c r="L182" s="14">
        <f t="shared" si="8"/>
        <v>0</v>
      </c>
    </row>
    <row r="183" spans="1:12" ht="12" thickBot="1">
      <c r="A183" s="9" t="s">
        <v>213</v>
      </c>
      <c r="B183" s="10">
        <v>200</v>
      </c>
      <c r="C183" s="11" t="s">
        <v>408</v>
      </c>
      <c r="D183" s="12">
        <v>442000</v>
      </c>
      <c r="E183" s="12"/>
      <c r="F183" s="14">
        <f t="shared" si="6"/>
        <v>0</v>
      </c>
      <c r="G183" s="12">
        <v>442000</v>
      </c>
      <c r="H183" s="12"/>
      <c r="I183" s="14">
        <f t="shared" si="7"/>
        <v>0</v>
      </c>
      <c r="J183" s="12"/>
      <c r="K183" s="12"/>
      <c r="L183" s="14"/>
    </row>
    <row r="184" spans="1:12" ht="12" thickBot="1">
      <c r="A184" s="9" t="s">
        <v>215</v>
      </c>
      <c r="B184" s="10">
        <v>200</v>
      </c>
      <c r="C184" s="11" t="s">
        <v>409</v>
      </c>
      <c r="D184" s="12">
        <v>150000</v>
      </c>
      <c r="E184" s="12"/>
      <c r="F184" s="14">
        <f t="shared" si="6"/>
        <v>0</v>
      </c>
      <c r="G184" s="12"/>
      <c r="H184" s="12"/>
      <c r="I184" s="14"/>
      <c r="J184" s="12">
        <v>150000</v>
      </c>
      <c r="K184" s="12"/>
      <c r="L184" s="14">
        <f t="shared" si="8"/>
        <v>0</v>
      </c>
    </row>
    <row r="185" spans="1:12" ht="12" thickBot="1">
      <c r="A185" s="9" t="s">
        <v>410</v>
      </c>
      <c r="B185" s="10">
        <v>200</v>
      </c>
      <c r="C185" s="11" t="s">
        <v>411</v>
      </c>
      <c r="D185" s="12">
        <v>16236616</v>
      </c>
      <c r="E185" s="12">
        <v>1154744.73</v>
      </c>
      <c r="F185" s="14">
        <f t="shared" si="6"/>
        <v>7.111979060168696</v>
      </c>
      <c r="G185" s="12"/>
      <c r="H185" s="12"/>
      <c r="I185" s="14"/>
      <c r="J185" s="12">
        <v>16236616</v>
      </c>
      <c r="K185" s="12">
        <v>1154744.73</v>
      </c>
      <c r="L185" s="14">
        <f t="shared" si="8"/>
        <v>7.111979060168696</v>
      </c>
    </row>
    <row r="186" spans="1:12" ht="12" thickBot="1">
      <c r="A186" s="9" t="s">
        <v>183</v>
      </c>
      <c r="B186" s="10">
        <v>200</v>
      </c>
      <c r="C186" s="11" t="s">
        <v>412</v>
      </c>
      <c r="D186" s="12">
        <v>15101469</v>
      </c>
      <c r="E186" s="12">
        <v>886138.59</v>
      </c>
      <c r="F186" s="14">
        <f t="shared" si="6"/>
        <v>5.86789662648051</v>
      </c>
      <c r="G186" s="12"/>
      <c r="H186" s="12"/>
      <c r="I186" s="14"/>
      <c r="J186" s="12">
        <v>15101469</v>
      </c>
      <c r="K186" s="12">
        <v>886138.59</v>
      </c>
      <c r="L186" s="14">
        <f t="shared" si="8"/>
        <v>5.86789662648051</v>
      </c>
    </row>
    <row r="187" spans="1:12" ht="12" thickBot="1">
      <c r="A187" s="9" t="s">
        <v>193</v>
      </c>
      <c r="B187" s="10">
        <v>200</v>
      </c>
      <c r="C187" s="11" t="s">
        <v>413</v>
      </c>
      <c r="D187" s="12">
        <v>15101469</v>
      </c>
      <c r="E187" s="12">
        <v>886138.59</v>
      </c>
      <c r="F187" s="14">
        <f t="shared" si="6"/>
        <v>5.86789662648051</v>
      </c>
      <c r="G187" s="12"/>
      <c r="H187" s="12"/>
      <c r="I187" s="14"/>
      <c r="J187" s="12">
        <v>15101469</v>
      </c>
      <c r="K187" s="12">
        <v>886138.59</v>
      </c>
      <c r="L187" s="14">
        <f t="shared" si="8"/>
        <v>5.86789662648051</v>
      </c>
    </row>
    <row r="188" spans="1:12" ht="12" thickBot="1">
      <c r="A188" s="9" t="s">
        <v>199</v>
      </c>
      <c r="B188" s="10">
        <v>200</v>
      </c>
      <c r="C188" s="11" t="s">
        <v>414</v>
      </c>
      <c r="D188" s="12">
        <v>1226580</v>
      </c>
      <c r="E188" s="12">
        <v>467025.38</v>
      </c>
      <c r="F188" s="14">
        <f t="shared" si="6"/>
        <v>38.07541130623359</v>
      </c>
      <c r="G188" s="12"/>
      <c r="H188" s="12"/>
      <c r="I188" s="14"/>
      <c r="J188" s="12">
        <v>1226580</v>
      </c>
      <c r="K188" s="12">
        <v>467025.38</v>
      </c>
      <c r="L188" s="14">
        <f t="shared" si="8"/>
        <v>38.07541130623359</v>
      </c>
    </row>
    <row r="189" spans="1:12" ht="12" thickBot="1">
      <c r="A189" s="9" t="s">
        <v>201</v>
      </c>
      <c r="B189" s="10">
        <v>200</v>
      </c>
      <c r="C189" s="11" t="s">
        <v>415</v>
      </c>
      <c r="D189" s="12">
        <v>13204089</v>
      </c>
      <c r="E189" s="12">
        <v>332713.21</v>
      </c>
      <c r="F189" s="14">
        <f t="shared" si="6"/>
        <v>2.519774063928227</v>
      </c>
      <c r="G189" s="12"/>
      <c r="H189" s="12"/>
      <c r="I189" s="14"/>
      <c r="J189" s="12">
        <v>13204089</v>
      </c>
      <c r="K189" s="12">
        <v>332713.21</v>
      </c>
      <c r="L189" s="14">
        <f t="shared" si="8"/>
        <v>2.519774063928227</v>
      </c>
    </row>
    <row r="190" spans="1:12" ht="12" thickBot="1">
      <c r="A190" s="9" t="s">
        <v>203</v>
      </c>
      <c r="B190" s="10">
        <v>200</v>
      </c>
      <c r="C190" s="11" t="s">
        <v>416</v>
      </c>
      <c r="D190" s="12">
        <v>670800</v>
      </c>
      <c r="E190" s="12">
        <v>86400</v>
      </c>
      <c r="F190" s="14">
        <f t="shared" si="6"/>
        <v>12.880143112701253</v>
      </c>
      <c r="G190" s="12"/>
      <c r="H190" s="12"/>
      <c r="I190" s="14"/>
      <c r="J190" s="12">
        <v>670800</v>
      </c>
      <c r="K190" s="12">
        <v>86400</v>
      </c>
      <c r="L190" s="14">
        <f t="shared" si="8"/>
        <v>12.880143112701253</v>
      </c>
    </row>
    <row r="191" spans="1:12" ht="12" thickBot="1">
      <c r="A191" s="9" t="s">
        <v>211</v>
      </c>
      <c r="B191" s="10">
        <v>200</v>
      </c>
      <c r="C191" s="11" t="s">
        <v>417</v>
      </c>
      <c r="D191" s="12">
        <v>1135147</v>
      </c>
      <c r="E191" s="12">
        <v>268606.14</v>
      </c>
      <c r="F191" s="14">
        <f t="shared" si="6"/>
        <v>23.662674525854364</v>
      </c>
      <c r="G191" s="12"/>
      <c r="H191" s="12"/>
      <c r="I191" s="14"/>
      <c r="J191" s="12">
        <v>1135147</v>
      </c>
      <c r="K191" s="12">
        <v>268606.14</v>
      </c>
      <c r="L191" s="14">
        <f t="shared" si="8"/>
        <v>23.662674525854364</v>
      </c>
    </row>
    <row r="192" spans="1:12" ht="12" thickBot="1">
      <c r="A192" s="9" t="s">
        <v>213</v>
      </c>
      <c r="B192" s="10">
        <v>200</v>
      </c>
      <c r="C192" s="11" t="s">
        <v>418</v>
      </c>
      <c r="D192" s="12">
        <v>150900</v>
      </c>
      <c r="E192" s="12">
        <v>145304</v>
      </c>
      <c r="F192" s="14">
        <f t="shared" si="6"/>
        <v>96.29158383035123</v>
      </c>
      <c r="G192" s="12"/>
      <c r="H192" s="12"/>
      <c r="I192" s="14"/>
      <c r="J192" s="12">
        <v>150900</v>
      </c>
      <c r="K192" s="12">
        <v>145304</v>
      </c>
      <c r="L192" s="14">
        <f t="shared" si="8"/>
        <v>96.29158383035123</v>
      </c>
    </row>
    <row r="193" spans="1:12" ht="12" thickBot="1">
      <c r="A193" s="9" t="s">
        <v>215</v>
      </c>
      <c r="B193" s="10">
        <v>200</v>
      </c>
      <c r="C193" s="11" t="s">
        <v>419</v>
      </c>
      <c r="D193" s="12">
        <v>984247</v>
      </c>
      <c r="E193" s="12">
        <v>123302.14</v>
      </c>
      <c r="F193" s="14">
        <f t="shared" si="6"/>
        <v>12.527560663126227</v>
      </c>
      <c r="G193" s="12"/>
      <c r="H193" s="12"/>
      <c r="I193" s="14"/>
      <c r="J193" s="12">
        <v>984247</v>
      </c>
      <c r="K193" s="12">
        <v>123302.14</v>
      </c>
      <c r="L193" s="14">
        <f t="shared" si="8"/>
        <v>12.527560663126227</v>
      </c>
    </row>
    <row r="194" spans="1:12" ht="12" thickBot="1">
      <c r="A194" s="9" t="s">
        <v>420</v>
      </c>
      <c r="B194" s="10">
        <v>200</v>
      </c>
      <c r="C194" s="11" t="s">
        <v>421</v>
      </c>
      <c r="D194" s="12">
        <v>84400</v>
      </c>
      <c r="E194" s="12"/>
      <c r="F194" s="14">
        <f t="shared" si="6"/>
        <v>0</v>
      </c>
      <c r="G194" s="12"/>
      <c r="H194" s="12"/>
      <c r="I194" s="14"/>
      <c r="J194" s="12">
        <v>84400</v>
      </c>
      <c r="K194" s="12"/>
      <c r="L194" s="14">
        <f t="shared" si="8"/>
        <v>0</v>
      </c>
    </row>
    <row r="195" spans="1:12" ht="12" thickBot="1">
      <c r="A195" s="9" t="s">
        <v>183</v>
      </c>
      <c r="B195" s="10">
        <v>200</v>
      </c>
      <c r="C195" s="11" t="s">
        <v>422</v>
      </c>
      <c r="D195" s="12">
        <v>84400</v>
      </c>
      <c r="E195" s="12"/>
      <c r="F195" s="14">
        <f t="shared" si="6"/>
        <v>0</v>
      </c>
      <c r="G195" s="12"/>
      <c r="H195" s="12"/>
      <c r="I195" s="14"/>
      <c r="J195" s="12">
        <v>84400</v>
      </c>
      <c r="K195" s="12"/>
      <c r="L195" s="14">
        <f t="shared" si="8"/>
        <v>0</v>
      </c>
    </row>
    <row r="196" spans="1:12" ht="12" thickBot="1">
      <c r="A196" s="9" t="s">
        <v>193</v>
      </c>
      <c r="B196" s="10">
        <v>200</v>
      </c>
      <c r="C196" s="11" t="s">
        <v>423</v>
      </c>
      <c r="D196" s="12">
        <v>84400</v>
      </c>
      <c r="E196" s="12"/>
      <c r="F196" s="14">
        <f t="shared" si="6"/>
        <v>0</v>
      </c>
      <c r="G196" s="12"/>
      <c r="H196" s="12"/>
      <c r="I196" s="14"/>
      <c r="J196" s="12">
        <v>84400</v>
      </c>
      <c r="K196" s="12"/>
      <c r="L196" s="14">
        <f t="shared" si="8"/>
        <v>0</v>
      </c>
    </row>
    <row r="197" spans="1:12" ht="12" thickBot="1">
      <c r="A197" s="9" t="s">
        <v>203</v>
      </c>
      <c r="B197" s="10">
        <v>200</v>
      </c>
      <c r="C197" s="11" t="s">
        <v>424</v>
      </c>
      <c r="D197" s="12">
        <v>84400</v>
      </c>
      <c r="E197" s="12"/>
      <c r="F197" s="14">
        <f t="shared" si="6"/>
        <v>0</v>
      </c>
      <c r="G197" s="12"/>
      <c r="H197" s="12"/>
      <c r="I197" s="14"/>
      <c r="J197" s="12">
        <v>84400</v>
      </c>
      <c r="K197" s="12"/>
      <c r="L197" s="14">
        <f t="shared" si="8"/>
        <v>0</v>
      </c>
    </row>
    <row r="198" spans="1:12" ht="23.25" thickBot="1">
      <c r="A198" s="9" t="s">
        <v>425</v>
      </c>
      <c r="B198" s="10">
        <v>200</v>
      </c>
      <c r="C198" s="11" t="s">
        <v>426</v>
      </c>
      <c r="D198" s="12">
        <v>84400</v>
      </c>
      <c r="E198" s="12"/>
      <c r="F198" s="14">
        <f t="shared" si="6"/>
        <v>0</v>
      </c>
      <c r="G198" s="12"/>
      <c r="H198" s="12"/>
      <c r="I198" s="14"/>
      <c r="J198" s="12">
        <v>84400</v>
      </c>
      <c r="K198" s="12"/>
      <c r="L198" s="14">
        <f t="shared" si="8"/>
        <v>0</v>
      </c>
    </row>
    <row r="199" spans="1:12" ht="12" thickBot="1">
      <c r="A199" s="9" t="s">
        <v>183</v>
      </c>
      <c r="B199" s="10">
        <v>200</v>
      </c>
      <c r="C199" s="11" t="s">
        <v>427</v>
      </c>
      <c r="D199" s="12">
        <v>84400</v>
      </c>
      <c r="E199" s="12"/>
      <c r="F199" s="14">
        <f t="shared" si="6"/>
        <v>0</v>
      </c>
      <c r="G199" s="12"/>
      <c r="H199" s="12"/>
      <c r="I199" s="14"/>
      <c r="J199" s="12">
        <v>84400</v>
      </c>
      <c r="K199" s="12"/>
      <c r="L199" s="14">
        <f t="shared" si="8"/>
        <v>0</v>
      </c>
    </row>
    <row r="200" spans="1:12" ht="12" thickBot="1">
      <c r="A200" s="9" t="s">
        <v>193</v>
      </c>
      <c r="B200" s="10">
        <v>200</v>
      </c>
      <c r="C200" s="11" t="s">
        <v>428</v>
      </c>
      <c r="D200" s="12">
        <v>84400</v>
      </c>
      <c r="E200" s="12"/>
      <c r="F200" s="14">
        <f aca="true" t="shared" si="9" ref="F200:F263">(E200/D200)*100</f>
        <v>0</v>
      </c>
      <c r="G200" s="12"/>
      <c r="H200" s="12"/>
      <c r="I200" s="14"/>
      <c r="J200" s="12">
        <v>84400</v>
      </c>
      <c r="K200" s="12"/>
      <c r="L200" s="14">
        <f>(K200/J200)*100</f>
        <v>0</v>
      </c>
    </row>
    <row r="201" spans="1:12" ht="12" thickBot="1">
      <c r="A201" s="9" t="s">
        <v>203</v>
      </c>
      <c r="B201" s="10">
        <v>200</v>
      </c>
      <c r="C201" s="11" t="s">
        <v>429</v>
      </c>
      <c r="D201" s="12">
        <v>84400</v>
      </c>
      <c r="E201" s="12"/>
      <c r="F201" s="14">
        <f t="shared" si="9"/>
        <v>0</v>
      </c>
      <c r="G201" s="12"/>
      <c r="H201" s="12"/>
      <c r="I201" s="14"/>
      <c r="J201" s="12">
        <v>84400</v>
      </c>
      <c r="K201" s="12"/>
      <c r="L201" s="14">
        <f>(K201/J201)*100</f>
        <v>0</v>
      </c>
    </row>
    <row r="202" spans="1:12" ht="12" thickBot="1">
      <c r="A202" s="9" t="s">
        <v>430</v>
      </c>
      <c r="B202" s="10">
        <v>200</v>
      </c>
      <c r="C202" s="11" t="s">
        <v>431</v>
      </c>
      <c r="D202" s="12">
        <v>149025169</v>
      </c>
      <c r="E202" s="12">
        <v>33257265.94</v>
      </c>
      <c r="F202" s="14">
        <f t="shared" si="9"/>
        <v>22.316543012945687</v>
      </c>
      <c r="G202" s="12">
        <v>149025169</v>
      </c>
      <c r="H202" s="12">
        <v>33257265.94</v>
      </c>
      <c r="I202" s="14">
        <f aca="true" t="shared" si="10" ref="I200:I263">(H202/G202)*100</f>
        <v>22.316543012945687</v>
      </c>
      <c r="J202" s="12"/>
      <c r="K202" s="12"/>
      <c r="L202" s="14"/>
    </row>
    <row r="203" spans="1:12" ht="12" thickBot="1">
      <c r="A203" s="9" t="s">
        <v>183</v>
      </c>
      <c r="B203" s="10">
        <v>200</v>
      </c>
      <c r="C203" s="11" t="s">
        <v>432</v>
      </c>
      <c r="D203" s="12">
        <v>135987045</v>
      </c>
      <c r="E203" s="12">
        <v>30826690.98</v>
      </c>
      <c r="F203" s="14">
        <f t="shared" si="9"/>
        <v>22.66884391818353</v>
      </c>
      <c r="G203" s="12">
        <v>135987045</v>
      </c>
      <c r="H203" s="12">
        <v>30826690.98</v>
      </c>
      <c r="I203" s="14">
        <f t="shared" si="10"/>
        <v>22.66884391818353</v>
      </c>
      <c r="J203" s="12"/>
      <c r="K203" s="12"/>
      <c r="L203" s="14"/>
    </row>
    <row r="204" spans="1:12" ht="23.25" thickBot="1">
      <c r="A204" s="9" t="s">
        <v>185</v>
      </c>
      <c r="B204" s="10">
        <v>200</v>
      </c>
      <c r="C204" s="11" t="s">
        <v>433</v>
      </c>
      <c r="D204" s="12">
        <v>109971203</v>
      </c>
      <c r="E204" s="12">
        <v>23558144.27</v>
      </c>
      <c r="F204" s="14">
        <f t="shared" si="9"/>
        <v>21.422102902702626</v>
      </c>
      <c r="G204" s="12">
        <v>109971203</v>
      </c>
      <c r="H204" s="12">
        <v>23558144.27</v>
      </c>
      <c r="I204" s="14">
        <f t="shared" si="10"/>
        <v>21.422102902702626</v>
      </c>
      <c r="J204" s="12"/>
      <c r="K204" s="12"/>
      <c r="L204" s="14"/>
    </row>
    <row r="205" spans="1:12" ht="12" thickBot="1">
      <c r="A205" s="9" t="s">
        <v>187</v>
      </c>
      <c r="B205" s="10">
        <v>200</v>
      </c>
      <c r="C205" s="11" t="s">
        <v>434</v>
      </c>
      <c r="D205" s="12">
        <v>86453567</v>
      </c>
      <c r="E205" s="12">
        <v>19178455.2</v>
      </c>
      <c r="F205" s="14">
        <f t="shared" si="9"/>
        <v>22.183532577666806</v>
      </c>
      <c r="G205" s="12">
        <v>86453567</v>
      </c>
      <c r="H205" s="12">
        <v>19178455.2</v>
      </c>
      <c r="I205" s="14">
        <f t="shared" si="10"/>
        <v>22.183532577666806</v>
      </c>
      <c r="J205" s="12"/>
      <c r="K205" s="12"/>
      <c r="L205" s="14"/>
    </row>
    <row r="206" spans="1:12" ht="12" thickBot="1">
      <c r="A206" s="9" t="s">
        <v>189</v>
      </c>
      <c r="B206" s="10">
        <v>200</v>
      </c>
      <c r="C206" s="11" t="s">
        <v>435</v>
      </c>
      <c r="D206" s="12">
        <v>866800</v>
      </c>
      <c r="E206" s="12">
        <v>153430</v>
      </c>
      <c r="F206" s="14">
        <f t="shared" si="9"/>
        <v>17.70073834794647</v>
      </c>
      <c r="G206" s="12">
        <v>866800</v>
      </c>
      <c r="H206" s="12">
        <v>153430</v>
      </c>
      <c r="I206" s="14">
        <f t="shared" si="10"/>
        <v>17.70073834794647</v>
      </c>
      <c r="J206" s="12"/>
      <c r="K206" s="12"/>
      <c r="L206" s="14"/>
    </row>
    <row r="207" spans="1:12" ht="12" thickBot="1">
      <c r="A207" s="9" t="s">
        <v>191</v>
      </c>
      <c r="B207" s="10">
        <v>200</v>
      </c>
      <c r="C207" s="11" t="s">
        <v>436</v>
      </c>
      <c r="D207" s="12">
        <v>22650836</v>
      </c>
      <c r="E207" s="12">
        <v>4226259.07</v>
      </c>
      <c r="F207" s="14">
        <f t="shared" si="9"/>
        <v>18.658291773425052</v>
      </c>
      <c r="G207" s="12">
        <v>22650836</v>
      </c>
      <c r="H207" s="12">
        <v>4226259.07</v>
      </c>
      <c r="I207" s="14">
        <f t="shared" si="10"/>
        <v>18.658291773425052</v>
      </c>
      <c r="J207" s="12"/>
      <c r="K207" s="12"/>
      <c r="L207" s="14"/>
    </row>
    <row r="208" spans="1:12" ht="12" thickBot="1">
      <c r="A208" s="9" t="s">
        <v>193</v>
      </c>
      <c r="B208" s="10">
        <v>200</v>
      </c>
      <c r="C208" s="11" t="s">
        <v>437</v>
      </c>
      <c r="D208" s="12">
        <v>20960020</v>
      </c>
      <c r="E208" s="12">
        <v>6416791.24</v>
      </c>
      <c r="F208" s="14">
        <f t="shared" si="9"/>
        <v>30.614432810655718</v>
      </c>
      <c r="G208" s="12">
        <v>20960020</v>
      </c>
      <c r="H208" s="12">
        <v>6416791.24</v>
      </c>
      <c r="I208" s="14">
        <f t="shared" si="10"/>
        <v>30.614432810655718</v>
      </c>
      <c r="J208" s="12"/>
      <c r="K208" s="12"/>
      <c r="L208" s="14"/>
    </row>
    <row r="209" spans="1:12" ht="12" thickBot="1">
      <c r="A209" s="9" t="s">
        <v>195</v>
      </c>
      <c r="B209" s="10">
        <v>200</v>
      </c>
      <c r="C209" s="11" t="s">
        <v>438</v>
      </c>
      <c r="D209" s="12">
        <v>494894</v>
      </c>
      <c r="E209" s="12">
        <v>55772.15</v>
      </c>
      <c r="F209" s="14">
        <f t="shared" si="9"/>
        <v>11.269514279825579</v>
      </c>
      <c r="G209" s="12">
        <v>494894</v>
      </c>
      <c r="H209" s="12">
        <v>55772.15</v>
      </c>
      <c r="I209" s="14">
        <f t="shared" si="10"/>
        <v>11.269514279825579</v>
      </c>
      <c r="J209" s="12"/>
      <c r="K209" s="12"/>
      <c r="L209" s="14"/>
    </row>
    <row r="210" spans="1:12" ht="12" thickBot="1">
      <c r="A210" s="9" t="s">
        <v>197</v>
      </c>
      <c r="B210" s="10">
        <v>200</v>
      </c>
      <c r="C210" s="11" t="s">
        <v>439</v>
      </c>
      <c r="D210" s="12">
        <v>32514</v>
      </c>
      <c r="E210" s="12">
        <v>3000</v>
      </c>
      <c r="F210" s="14">
        <f t="shared" si="9"/>
        <v>9.226794611551947</v>
      </c>
      <c r="G210" s="12">
        <v>32514</v>
      </c>
      <c r="H210" s="12">
        <v>3000</v>
      </c>
      <c r="I210" s="14">
        <f t="shared" si="10"/>
        <v>9.226794611551947</v>
      </c>
      <c r="J210" s="12"/>
      <c r="K210" s="12"/>
      <c r="L210" s="14"/>
    </row>
    <row r="211" spans="1:12" ht="12" thickBot="1">
      <c r="A211" s="9" t="s">
        <v>199</v>
      </c>
      <c r="B211" s="10">
        <v>200</v>
      </c>
      <c r="C211" s="11" t="s">
        <v>440</v>
      </c>
      <c r="D211" s="12">
        <v>16463765</v>
      </c>
      <c r="E211" s="12">
        <v>6247031.9</v>
      </c>
      <c r="F211" s="14">
        <f t="shared" si="9"/>
        <v>37.944126996467695</v>
      </c>
      <c r="G211" s="12">
        <v>16463765</v>
      </c>
      <c r="H211" s="12">
        <v>6247031.9</v>
      </c>
      <c r="I211" s="14">
        <f t="shared" si="10"/>
        <v>37.944126996467695</v>
      </c>
      <c r="J211" s="12"/>
      <c r="K211" s="12"/>
      <c r="L211" s="14"/>
    </row>
    <row r="212" spans="1:12" ht="12" thickBot="1">
      <c r="A212" s="9" t="s">
        <v>201</v>
      </c>
      <c r="B212" s="10">
        <v>200</v>
      </c>
      <c r="C212" s="11" t="s">
        <v>441</v>
      </c>
      <c r="D212" s="12">
        <v>2675407</v>
      </c>
      <c r="E212" s="12">
        <v>88468.94</v>
      </c>
      <c r="F212" s="14">
        <f t="shared" si="9"/>
        <v>3.3067469734511428</v>
      </c>
      <c r="G212" s="12">
        <v>2675407</v>
      </c>
      <c r="H212" s="12">
        <v>88468.94</v>
      </c>
      <c r="I212" s="14">
        <f t="shared" si="10"/>
        <v>3.3067469734511428</v>
      </c>
      <c r="J212" s="12"/>
      <c r="K212" s="12"/>
      <c r="L212" s="14"/>
    </row>
    <row r="213" spans="1:12" ht="12" thickBot="1">
      <c r="A213" s="9" t="s">
        <v>203</v>
      </c>
      <c r="B213" s="10">
        <v>200</v>
      </c>
      <c r="C213" s="11" t="s">
        <v>442</v>
      </c>
      <c r="D213" s="12">
        <v>1293440</v>
      </c>
      <c r="E213" s="12">
        <v>22518.25</v>
      </c>
      <c r="F213" s="14">
        <f t="shared" si="9"/>
        <v>1.7409582199406235</v>
      </c>
      <c r="G213" s="12">
        <v>1293440</v>
      </c>
      <c r="H213" s="12">
        <v>22518.25</v>
      </c>
      <c r="I213" s="14">
        <f t="shared" si="10"/>
        <v>1.7409582199406235</v>
      </c>
      <c r="J213" s="12"/>
      <c r="K213" s="12"/>
      <c r="L213" s="14"/>
    </row>
    <row r="214" spans="1:12" ht="12" thickBot="1">
      <c r="A214" s="9" t="s">
        <v>443</v>
      </c>
      <c r="B214" s="10">
        <v>200</v>
      </c>
      <c r="C214" s="11" t="s">
        <v>444</v>
      </c>
      <c r="D214" s="12">
        <v>33500</v>
      </c>
      <c r="E214" s="12"/>
      <c r="F214" s="14">
        <f t="shared" si="9"/>
        <v>0</v>
      </c>
      <c r="G214" s="12">
        <v>33500</v>
      </c>
      <c r="H214" s="12"/>
      <c r="I214" s="14">
        <f t="shared" si="10"/>
        <v>0</v>
      </c>
      <c r="J214" s="12"/>
      <c r="K214" s="12"/>
      <c r="L214" s="14"/>
    </row>
    <row r="215" spans="1:12" ht="12" thickBot="1">
      <c r="A215" s="9" t="s">
        <v>445</v>
      </c>
      <c r="B215" s="10">
        <v>200</v>
      </c>
      <c r="C215" s="11" t="s">
        <v>446</v>
      </c>
      <c r="D215" s="12">
        <v>33500</v>
      </c>
      <c r="E215" s="12"/>
      <c r="F215" s="14">
        <f t="shared" si="9"/>
        <v>0</v>
      </c>
      <c r="G215" s="12">
        <v>33500</v>
      </c>
      <c r="H215" s="12"/>
      <c r="I215" s="14">
        <f t="shared" si="10"/>
        <v>0</v>
      </c>
      <c r="J215" s="12"/>
      <c r="K215" s="12"/>
      <c r="L215" s="14"/>
    </row>
    <row r="216" spans="1:12" ht="12" thickBot="1">
      <c r="A216" s="9" t="s">
        <v>209</v>
      </c>
      <c r="B216" s="10">
        <v>200</v>
      </c>
      <c r="C216" s="11" t="s">
        <v>447</v>
      </c>
      <c r="D216" s="12">
        <v>5022322</v>
      </c>
      <c r="E216" s="12">
        <v>851755.47</v>
      </c>
      <c r="F216" s="14">
        <f t="shared" si="9"/>
        <v>16.95939587306429</v>
      </c>
      <c r="G216" s="12">
        <v>5022322</v>
      </c>
      <c r="H216" s="12">
        <v>851755.47</v>
      </c>
      <c r="I216" s="14">
        <f t="shared" si="10"/>
        <v>16.95939587306429</v>
      </c>
      <c r="J216" s="12"/>
      <c r="K216" s="12"/>
      <c r="L216" s="14"/>
    </row>
    <row r="217" spans="1:12" ht="12" thickBot="1">
      <c r="A217" s="9" t="s">
        <v>211</v>
      </c>
      <c r="B217" s="10">
        <v>200</v>
      </c>
      <c r="C217" s="11" t="s">
        <v>448</v>
      </c>
      <c r="D217" s="12">
        <v>13038124</v>
      </c>
      <c r="E217" s="12">
        <v>2430574.96</v>
      </c>
      <c r="F217" s="14">
        <f t="shared" si="9"/>
        <v>18.642060468208463</v>
      </c>
      <c r="G217" s="12">
        <v>13038124</v>
      </c>
      <c r="H217" s="12">
        <v>2430574.96</v>
      </c>
      <c r="I217" s="14">
        <f t="shared" si="10"/>
        <v>18.642060468208463</v>
      </c>
      <c r="J217" s="12"/>
      <c r="K217" s="12"/>
      <c r="L217" s="14"/>
    </row>
    <row r="218" spans="1:12" ht="12" thickBot="1">
      <c r="A218" s="9" t="s">
        <v>213</v>
      </c>
      <c r="B218" s="10">
        <v>200</v>
      </c>
      <c r="C218" s="11" t="s">
        <v>449</v>
      </c>
      <c r="D218" s="12">
        <v>2063687</v>
      </c>
      <c r="E218" s="12">
        <v>82850</v>
      </c>
      <c r="F218" s="14">
        <f t="shared" si="9"/>
        <v>4.014659199772058</v>
      </c>
      <c r="G218" s="12">
        <v>2063687</v>
      </c>
      <c r="H218" s="12">
        <v>82850</v>
      </c>
      <c r="I218" s="14">
        <f t="shared" si="10"/>
        <v>4.014659199772058</v>
      </c>
      <c r="J218" s="12"/>
      <c r="K218" s="12"/>
      <c r="L218" s="14"/>
    </row>
    <row r="219" spans="1:12" ht="12" thickBot="1">
      <c r="A219" s="9" t="s">
        <v>215</v>
      </c>
      <c r="B219" s="10">
        <v>200</v>
      </c>
      <c r="C219" s="11" t="s">
        <v>450</v>
      </c>
      <c r="D219" s="12">
        <v>10974437</v>
      </c>
      <c r="E219" s="12">
        <v>2347724.96</v>
      </c>
      <c r="F219" s="14">
        <f t="shared" si="9"/>
        <v>21.39266879931973</v>
      </c>
      <c r="G219" s="12">
        <v>10974437</v>
      </c>
      <c r="H219" s="12">
        <v>2347724.96</v>
      </c>
      <c r="I219" s="14">
        <f t="shared" si="10"/>
        <v>21.39266879931973</v>
      </c>
      <c r="J219" s="12"/>
      <c r="K219" s="12"/>
      <c r="L219" s="14"/>
    </row>
    <row r="220" spans="1:12" ht="12" thickBot="1">
      <c r="A220" s="9" t="s">
        <v>451</v>
      </c>
      <c r="B220" s="10">
        <v>200</v>
      </c>
      <c r="C220" s="11" t="s">
        <v>452</v>
      </c>
      <c r="D220" s="12">
        <v>19757800</v>
      </c>
      <c r="E220" s="12">
        <v>4675188.68</v>
      </c>
      <c r="F220" s="14">
        <f t="shared" si="9"/>
        <v>23.662496229337275</v>
      </c>
      <c r="G220" s="12">
        <v>19757800</v>
      </c>
      <c r="H220" s="12">
        <v>4675188.68</v>
      </c>
      <c r="I220" s="14">
        <f t="shared" si="10"/>
        <v>23.662496229337275</v>
      </c>
      <c r="J220" s="12"/>
      <c r="K220" s="12"/>
      <c r="L220" s="14"/>
    </row>
    <row r="221" spans="1:12" ht="12" thickBot="1">
      <c r="A221" s="9" t="s">
        <v>183</v>
      </c>
      <c r="B221" s="10">
        <v>200</v>
      </c>
      <c r="C221" s="11" t="s">
        <v>453</v>
      </c>
      <c r="D221" s="12">
        <v>15826520</v>
      </c>
      <c r="E221" s="12">
        <v>3950152.34</v>
      </c>
      <c r="F221" s="14">
        <f t="shared" si="9"/>
        <v>24.9590708506987</v>
      </c>
      <c r="G221" s="12">
        <v>15826520</v>
      </c>
      <c r="H221" s="12">
        <v>3950152.34</v>
      </c>
      <c r="I221" s="14">
        <f t="shared" si="10"/>
        <v>24.9590708506987</v>
      </c>
      <c r="J221" s="12"/>
      <c r="K221" s="12"/>
      <c r="L221" s="14"/>
    </row>
    <row r="222" spans="1:12" ht="23.25" thickBot="1">
      <c r="A222" s="9" t="s">
        <v>185</v>
      </c>
      <c r="B222" s="10">
        <v>200</v>
      </c>
      <c r="C222" s="11" t="s">
        <v>454</v>
      </c>
      <c r="D222" s="12">
        <v>12312000</v>
      </c>
      <c r="E222" s="12">
        <v>2911681.26</v>
      </c>
      <c r="F222" s="14">
        <f t="shared" si="9"/>
        <v>23.64913304093567</v>
      </c>
      <c r="G222" s="12">
        <v>12312000</v>
      </c>
      <c r="H222" s="12">
        <v>2911681.26</v>
      </c>
      <c r="I222" s="14">
        <f t="shared" si="10"/>
        <v>23.64913304093567</v>
      </c>
      <c r="J222" s="12"/>
      <c r="K222" s="12"/>
      <c r="L222" s="14"/>
    </row>
    <row r="223" spans="1:12" ht="12" thickBot="1">
      <c r="A223" s="9" t="s">
        <v>187</v>
      </c>
      <c r="B223" s="10">
        <v>200</v>
      </c>
      <c r="C223" s="11" t="s">
        <v>455</v>
      </c>
      <c r="D223" s="12">
        <v>9681775</v>
      </c>
      <c r="E223" s="12">
        <v>2284936.16</v>
      </c>
      <c r="F223" s="14">
        <f t="shared" si="9"/>
        <v>23.600384846786877</v>
      </c>
      <c r="G223" s="12">
        <v>9681775</v>
      </c>
      <c r="H223" s="12">
        <v>2284936.16</v>
      </c>
      <c r="I223" s="14">
        <f t="shared" si="10"/>
        <v>23.600384846786877</v>
      </c>
      <c r="J223" s="12"/>
      <c r="K223" s="12"/>
      <c r="L223" s="14"/>
    </row>
    <row r="224" spans="1:12" ht="12" thickBot="1">
      <c r="A224" s="9" t="s">
        <v>189</v>
      </c>
      <c r="B224" s="10">
        <v>200</v>
      </c>
      <c r="C224" s="11" t="s">
        <v>456</v>
      </c>
      <c r="D224" s="12">
        <v>93600</v>
      </c>
      <c r="E224" s="12">
        <v>20310</v>
      </c>
      <c r="F224" s="14">
        <f t="shared" si="9"/>
        <v>21.69871794871795</v>
      </c>
      <c r="G224" s="12">
        <v>93600</v>
      </c>
      <c r="H224" s="12">
        <v>20310</v>
      </c>
      <c r="I224" s="14">
        <f t="shared" si="10"/>
        <v>21.69871794871795</v>
      </c>
      <c r="J224" s="12"/>
      <c r="K224" s="12"/>
      <c r="L224" s="14"/>
    </row>
    <row r="225" spans="1:12" ht="12" thickBot="1">
      <c r="A225" s="9" t="s">
        <v>191</v>
      </c>
      <c r="B225" s="10">
        <v>200</v>
      </c>
      <c r="C225" s="11" t="s">
        <v>457</v>
      </c>
      <c r="D225" s="12">
        <v>2536625</v>
      </c>
      <c r="E225" s="12">
        <v>606435.1</v>
      </c>
      <c r="F225" s="14">
        <f t="shared" si="9"/>
        <v>23.907164046715614</v>
      </c>
      <c r="G225" s="12">
        <v>2536625</v>
      </c>
      <c r="H225" s="12">
        <v>606435.1</v>
      </c>
      <c r="I225" s="14">
        <f t="shared" si="10"/>
        <v>23.907164046715614</v>
      </c>
      <c r="J225" s="12"/>
      <c r="K225" s="12"/>
      <c r="L225" s="14"/>
    </row>
    <row r="226" spans="1:12" ht="12" thickBot="1">
      <c r="A226" s="9" t="s">
        <v>193</v>
      </c>
      <c r="B226" s="10">
        <v>200</v>
      </c>
      <c r="C226" s="11" t="s">
        <v>458</v>
      </c>
      <c r="D226" s="12">
        <v>3004020</v>
      </c>
      <c r="E226" s="12">
        <v>912189.25</v>
      </c>
      <c r="F226" s="14">
        <f t="shared" si="9"/>
        <v>30.365618404671075</v>
      </c>
      <c r="G226" s="12">
        <v>3004020</v>
      </c>
      <c r="H226" s="12">
        <v>912189.25</v>
      </c>
      <c r="I226" s="14">
        <f t="shared" si="10"/>
        <v>30.365618404671075</v>
      </c>
      <c r="J226" s="12"/>
      <c r="K226" s="12"/>
      <c r="L226" s="14"/>
    </row>
    <row r="227" spans="1:12" ht="12" thickBot="1">
      <c r="A227" s="9" t="s">
        <v>195</v>
      </c>
      <c r="B227" s="10">
        <v>200</v>
      </c>
      <c r="C227" s="11" t="s">
        <v>459</v>
      </c>
      <c r="D227" s="12">
        <v>30310</v>
      </c>
      <c r="E227" s="12">
        <v>1099.69</v>
      </c>
      <c r="F227" s="14">
        <f t="shared" si="9"/>
        <v>3.6281425272187398</v>
      </c>
      <c r="G227" s="12">
        <v>30310</v>
      </c>
      <c r="H227" s="12">
        <v>1099.69</v>
      </c>
      <c r="I227" s="14">
        <f t="shared" si="10"/>
        <v>3.6281425272187398</v>
      </c>
      <c r="J227" s="12"/>
      <c r="K227" s="12"/>
      <c r="L227" s="14"/>
    </row>
    <row r="228" spans="1:12" ht="12" thickBot="1">
      <c r="A228" s="9" t="s">
        <v>197</v>
      </c>
      <c r="B228" s="10">
        <v>200</v>
      </c>
      <c r="C228" s="11" t="s">
        <v>460</v>
      </c>
      <c r="D228" s="12">
        <v>1000</v>
      </c>
      <c r="E228" s="12"/>
      <c r="F228" s="14">
        <f t="shared" si="9"/>
        <v>0</v>
      </c>
      <c r="G228" s="12">
        <v>1000</v>
      </c>
      <c r="H228" s="12"/>
      <c r="I228" s="14">
        <f t="shared" si="10"/>
        <v>0</v>
      </c>
      <c r="J228" s="12"/>
      <c r="K228" s="12"/>
      <c r="L228" s="14"/>
    </row>
    <row r="229" spans="1:12" ht="12" thickBot="1">
      <c r="A229" s="9" t="s">
        <v>199</v>
      </c>
      <c r="B229" s="10">
        <v>200</v>
      </c>
      <c r="C229" s="11" t="s">
        <v>461</v>
      </c>
      <c r="D229" s="12">
        <v>2599600</v>
      </c>
      <c r="E229" s="12">
        <v>907950.03</v>
      </c>
      <c r="F229" s="14">
        <f t="shared" si="9"/>
        <v>34.92652831204801</v>
      </c>
      <c r="G229" s="12">
        <v>2599600</v>
      </c>
      <c r="H229" s="12">
        <v>907950.03</v>
      </c>
      <c r="I229" s="14">
        <f t="shared" si="10"/>
        <v>34.92652831204801</v>
      </c>
      <c r="J229" s="12"/>
      <c r="K229" s="12"/>
      <c r="L229" s="14"/>
    </row>
    <row r="230" spans="1:12" ht="12" thickBot="1">
      <c r="A230" s="9" t="s">
        <v>201</v>
      </c>
      <c r="B230" s="10">
        <v>200</v>
      </c>
      <c r="C230" s="11" t="s">
        <v>462</v>
      </c>
      <c r="D230" s="12">
        <v>166760</v>
      </c>
      <c r="E230" s="12">
        <v>2329.53</v>
      </c>
      <c r="F230" s="14">
        <f t="shared" si="9"/>
        <v>1.3969357159990405</v>
      </c>
      <c r="G230" s="12">
        <v>166760</v>
      </c>
      <c r="H230" s="12">
        <v>2329.53</v>
      </c>
      <c r="I230" s="14">
        <f t="shared" si="10"/>
        <v>1.3969357159990405</v>
      </c>
      <c r="J230" s="12"/>
      <c r="K230" s="12"/>
      <c r="L230" s="14"/>
    </row>
    <row r="231" spans="1:12" ht="12" thickBot="1">
      <c r="A231" s="9" t="s">
        <v>203</v>
      </c>
      <c r="B231" s="10">
        <v>200</v>
      </c>
      <c r="C231" s="11" t="s">
        <v>463</v>
      </c>
      <c r="D231" s="12">
        <v>206350</v>
      </c>
      <c r="E231" s="12">
        <v>810</v>
      </c>
      <c r="F231" s="14">
        <f t="shared" si="9"/>
        <v>0.39253695178095466</v>
      </c>
      <c r="G231" s="12">
        <v>206350</v>
      </c>
      <c r="H231" s="12">
        <v>810</v>
      </c>
      <c r="I231" s="14">
        <f t="shared" si="10"/>
        <v>0.39253695178095466</v>
      </c>
      <c r="J231" s="12"/>
      <c r="K231" s="12"/>
      <c r="L231" s="14"/>
    </row>
    <row r="232" spans="1:12" ht="12" thickBot="1">
      <c r="A232" s="9" t="s">
        <v>209</v>
      </c>
      <c r="B232" s="10">
        <v>200</v>
      </c>
      <c r="C232" s="11" t="s">
        <v>464</v>
      </c>
      <c r="D232" s="12">
        <v>510500</v>
      </c>
      <c r="E232" s="12">
        <v>126281.83</v>
      </c>
      <c r="F232" s="14">
        <f t="shared" si="9"/>
        <v>24.73689128305583</v>
      </c>
      <c r="G232" s="12">
        <v>510500</v>
      </c>
      <c r="H232" s="12">
        <v>126281.83</v>
      </c>
      <c r="I232" s="14">
        <f t="shared" si="10"/>
        <v>24.73689128305583</v>
      </c>
      <c r="J232" s="12"/>
      <c r="K232" s="12"/>
      <c r="L232" s="14"/>
    </row>
    <row r="233" spans="1:12" ht="12" thickBot="1">
      <c r="A233" s="9" t="s">
        <v>211</v>
      </c>
      <c r="B233" s="10">
        <v>200</v>
      </c>
      <c r="C233" s="11" t="s">
        <v>465</v>
      </c>
      <c r="D233" s="12">
        <v>3931280</v>
      </c>
      <c r="E233" s="12">
        <v>725036.34</v>
      </c>
      <c r="F233" s="14">
        <f t="shared" si="9"/>
        <v>18.442755031440143</v>
      </c>
      <c r="G233" s="12">
        <v>3931280</v>
      </c>
      <c r="H233" s="12">
        <v>725036.34</v>
      </c>
      <c r="I233" s="14">
        <f t="shared" si="10"/>
        <v>18.442755031440143</v>
      </c>
      <c r="J233" s="12"/>
      <c r="K233" s="12"/>
      <c r="L233" s="14"/>
    </row>
    <row r="234" spans="1:12" ht="12" thickBot="1">
      <c r="A234" s="9" t="s">
        <v>213</v>
      </c>
      <c r="B234" s="10">
        <v>200</v>
      </c>
      <c r="C234" s="11" t="s">
        <v>466</v>
      </c>
      <c r="D234" s="12">
        <v>548300</v>
      </c>
      <c r="E234" s="12">
        <v>2080</v>
      </c>
      <c r="F234" s="14">
        <f t="shared" si="9"/>
        <v>0.37935436804668976</v>
      </c>
      <c r="G234" s="12">
        <v>548300</v>
      </c>
      <c r="H234" s="12">
        <v>2080</v>
      </c>
      <c r="I234" s="14">
        <f t="shared" si="10"/>
        <v>0.37935436804668976</v>
      </c>
      <c r="J234" s="12"/>
      <c r="K234" s="12"/>
      <c r="L234" s="14"/>
    </row>
    <row r="235" spans="1:12" ht="12" thickBot="1">
      <c r="A235" s="9" t="s">
        <v>215</v>
      </c>
      <c r="B235" s="10">
        <v>200</v>
      </c>
      <c r="C235" s="11" t="s">
        <v>467</v>
      </c>
      <c r="D235" s="12">
        <v>3382980</v>
      </c>
      <c r="E235" s="12">
        <v>722956.34</v>
      </c>
      <c r="F235" s="14">
        <f t="shared" si="9"/>
        <v>21.37039947028951</v>
      </c>
      <c r="G235" s="12">
        <v>3382980</v>
      </c>
      <c r="H235" s="12">
        <v>722956.34</v>
      </c>
      <c r="I235" s="14">
        <f t="shared" si="10"/>
        <v>21.37039947028951</v>
      </c>
      <c r="J235" s="12"/>
      <c r="K235" s="12"/>
      <c r="L235" s="14"/>
    </row>
    <row r="236" spans="1:12" ht="12" thickBot="1">
      <c r="A236" s="9" t="s">
        <v>468</v>
      </c>
      <c r="B236" s="10">
        <v>200</v>
      </c>
      <c r="C236" s="11" t="s">
        <v>469</v>
      </c>
      <c r="D236" s="12">
        <v>123047799</v>
      </c>
      <c r="E236" s="12">
        <v>27546952.75</v>
      </c>
      <c r="F236" s="14">
        <f t="shared" si="9"/>
        <v>22.387196661681045</v>
      </c>
      <c r="G236" s="12">
        <v>123047799</v>
      </c>
      <c r="H236" s="12">
        <v>27546952.75</v>
      </c>
      <c r="I236" s="14">
        <f t="shared" si="10"/>
        <v>22.387196661681045</v>
      </c>
      <c r="J236" s="12"/>
      <c r="K236" s="12"/>
      <c r="L236" s="14"/>
    </row>
    <row r="237" spans="1:12" ht="12" thickBot="1">
      <c r="A237" s="9" t="s">
        <v>183</v>
      </c>
      <c r="B237" s="10">
        <v>200</v>
      </c>
      <c r="C237" s="11" t="s">
        <v>470</v>
      </c>
      <c r="D237" s="12">
        <v>114399155</v>
      </c>
      <c r="E237" s="12">
        <v>25976395.13</v>
      </c>
      <c r="F237" s="14">
        <f t="shared" si="9"/>
        <v>22.706806820382543</v>
      </c>
      <c r="G237" s="12">
        <v>114399155</v>
      </c>
      <c r="H237" s="12">
        <v>25976395.13</v>
      </c>
      <c r="I237" s="14">
        <f t="shared" si="10"/>
        <v>22.706806820382543</v>
      </c>
      <c r="J237" s="12"/>
      <c r="K237" s="12"/>
      <c r="L237" s="14"/>
    </row>
    <row r="238" spans="1:12" ht="23.25" thickBot="1">
      <c r="A238" s="9" t="s">
        <v>185</v>
      </c>
      <c r="B238" s="10">
        <v>200</v>
      </c>
      <c r="C238" s="11" t="s">
        <v>471</v>
      </c>
      <c r="D238" s="12">
        <v>92731903</v>
      </c>
      <c r="E238" s="12">
        <v>19942018.99</v>
      </c>
      <c r="F238" s="14">
        <f t="shared" si="9"/>
        <v>21.505025072115686</v>
      </c>
      <c r="G238" s="12">
        <v>92731903</v>
      </c>
      <c r="H238" s="12">
        <v>19942018.99</v>
      </c>
      <c r="I238" s="14">
        <f t="shared" si="10"/>
        <v>21.505025072115686</v>
      </c>
      <c r="J238" s="12"/>
      <c r="K238" s="12"/>
      <c r="L238" s="14"/>
    </row>
    <row r="239" spans="1:12" ht="12" thickBot="1">
      <c r="A239" s="9" t="s">
        <v>187</v>
      </c>
      <c r="B239" s="10">
        <v>200</v>
      </c>
      <c r="C239" s="11" t="s">
        <v>472</v>
      </c>
      <c r="D239" s="12">
        <v>72871396</v>
      </c>
      <c r="E239" s="12">
        <v>16333919.04</v>
      </c>
      <c r="F239" s="14">
        <f t="shared" si="9"/>
        <v>22.414719542356508</v>
      </c>
      <c r="G239" s="12">
        <v>72871396</v>
      </c>
      <c r="H239" s="12">
        <v>16333919.04</v>
      </c>
      <c r="I239" s="14">
        <f t="shared" si="10"/>
        <v>22.414719542356508</v>
      </c>
      <c r="J239" s="12"/>
      <c r="K239" s="12"/>
      <c r="L239" s="14"/>
    </row>
    <row r="240" spans="1:12" ht="12" thickBot="1">
      <c r="A240" s="9" t="s">
        <v>189</v>
      </c>
      <c r="B240" s="10">
        <v>200</v>
      </c>
      <c r="C240" s="11" t="s">
        <v>473</v>
      </c>
      <c r="D240" s="12">
        <v>768200</v>
      </c>
      <c r="E240" s="12">
        <v>133120</v>
      </c>
      <c r="F240" s="14">
        <f t="shared" si="9"/>
        <v>17.328820619630307</v>
      </c>
      <c r="G240" s="12">
        <v>768200</v>
      </c>
      <c r="H240" s="12">
        <v>133120</v>
      </c>
      <c r="I240" s="14">
        <f t="shared" si="10"/>
        <v>17.328820619630307</v>
      </c>
      <c r="J240" s="12"/>
      <c r="K240" s="12"/>
      <c r="L240" s="14"/>
    </row>
    <row r="241" spans="1:12" ht="12" thickBot="1">
      <c r="A241" s="9" t="s">
        <v>191</v>
      </c>
      <c r="B241" s="10">
        <v>200</v>
      </c>
      <c r="C241" s="11" t="s">
        <v>474</v>
      </c>
      <c r="D241" s="12">
        <v>19092307</v>
      </c>
      <c r="E241" s="12">
        <v>3474979.95</v>
      </c>
      <c r="F241" s="14">
        <f t="shared" si="9"/>
        <v>18.200943186174413</v>
      </c>
      <c r="G241" s="12">
        <v>19092307</v>
      </c>
      <c r="H241" s="12">
        <v>3474979.95</v>
      </c>
      <c r="I241" s="14">
        <f t="shared" si="10"/>
        <v>18.200943186174413</v>
      </c>
      <c r="J241" s="12"/>
      <c r="K241" s="12"/>
      <c r="L241" s="14"/>
    </row>
    <row r="242" spans="1:12" ht="12" thickBot="1">
      <c r="A242" s="9" t="s">
        <v>193</v>
      </c>
      <c r="B242" s="10">
        <v>200</v>
      </c>
      <c r="C242" s="11" t="s">
        <v>475</v>
      </c>
      <c r="D242" s="12">
        <v>17348030</v>
      </c>
      <c r="E242" s="12">
        <v>5341196.68</v>
      </c>
      <c r="F242" s="14">
        <f t="shared" si="9"/>
        <v>30.788491142798346</v>
      </c>
      <c r="G242" s="12">
        <v>17348030</v>
      </c>
      <c r="H242" s="12">
        <v>5341196.68</v>
      </c>
      <c r="I242" s="14">
        <f t="shared" si="10"/>
        <v>30.788491142798346</v>
      </c>
      <c r="J242" s="12"/>
      <c r="K242" s="12"/>
      <c r="L242" s="14"/>
    </row>
    <row r="243" spans="1:12" ht="12" thickBot="1">
      <c r="A243" s="9" t="s">
        <v>195</v>
      </c>
      <c r="B243" s="10">
        <v>200</v>
      </c>
      <c r="C243" s="11" t="s">
        <v>476</v>
      </c>
      <c r="D243" s="12">
        <v>399584</v>
      </c>
      <c r="E243" s="12">
        <v>44830.34</v>
      </c>
      <c r="F243" s="14">
        <f t="shared" si="9"/>
        <v>11.219253023144068</v>
      </c>
      <c r="G243" s="12">
        <v>399584</v>
      </c>
      <c r="H243" s="12">
        <v>44830.34</v>
      </c>
      <c r="I243" s="14">
        <f t="shared" si="10"/>
        <v>11.219253023144068</v>
      </c>
      <c r="J243" s="12"/>
      <c r="K243" s="12"/>
      <c r="L243" s="14"/>
    </row>
    <row r="244" spans="1:12" ht="12" thickBot="1">
      <c r="A244" s="9" t="s">
        <v>197</v>
      </c>
      <c r="B244" s="10">
        <v>200</v>
      </c>
      <c r="C244" s="11" t="s">
        <v>477</v>
      </c>
      <c r="D244" s="12">
        <v>16014</v>
      </c>
      <c r="E244" s="12"/>
      <c r="F244" s="14">
        <f t="shared" si="9"/>
        <v>0</v>
      </c>
      <c r="G244" s="12">
        <v>16014</v>
      </c>
      <c r="H244" s="12"/>
      <c r="I244" s="14">
        <f t="shared" si="10"/>
        <v>0</v>
      </c>
      <c r="J244" s="12"/>
      <c r="K244" s="12"/>
      <c r="L244" s="14"/>
    </row>
    <row r="245" spans="1:12" ht="12" thickBot="1">
      <c r="A245" s="9" t="s">
        <v>199</v>
      </c>
      <c r="B245" s="10">
        <v>200</v>
      </c>
      <c r="C245" s="11" t="s">
        <v>478</v>
      </c>
      <c r="D245" s="12">
        <v>13655365</v>
      </c>
      <c r="E245" s="12">
        <v>5255544.75</v>
      </c>
      <c r="F245" s="14">
        <f t="shared" si="9"/>
        <v>38.487032386172025</v>
      </c>
      <c r="G245" s="12">
        <v>13655365</v>
      </c>
      <c r="H245" s="12">
        <v>5255544.75</v>
      </c>
      <c r="I245" s="14">
        <f t="shared" si="10"/>
        <v>38.487032386172025</v>
      </c>
      <c r="J245" s="12"/>
      <c r="K245" s="12"/>
      <c r="L245" s="14"/>
    </row>
    <row r="246" spans="1:12" ht="12" thickBot="1">
      <c r="A246" s="9" t="s">
        <v>201</v>
      </c>
      <c r="B246" s="10">
        <v>200</v>
      </c>
      <c r="C246" s="11" t="s">
        <v>479</v>
      </c>
      <c r="D246" s="12">
        <v>2264977</v>
      </c>
      <c r="E246" s="12">
        <v>26160.34</v>
      </c>
      <c r="F246" s="14">
        <f t="shared" si="9"/>
        <v>1.154993626866851</v>
      </c>
      <c r="G246" s="12">
        <v>2264977</v>
      </c>
      <c r="H246" s="12">
        <v>26160.34</v>
      </c>
      <c r="I246" s="14">
        <f t="shared" si="10"/>
        <v>1.154993626866851</v>
      </c>
      <c r="J246" s="12"/>
      <c r="K246" s="12"/>
      <c r="L246" s="14"/>
    </row>
    <row r="247" spans="1:12" ht="12" thickBot="1">
      <c r="A247" s="9" t="s">
        <v>203</v>
      </c>
      <c r="B247" s="10">
        <v>200</v>
      </c>
      <c r="C247" s="11" t="s">
        <v>480</v>
      </c>
      <c r="D247" s="12">
        <v>1012090</v>
      </c>
      <c r="E247" s="12">
        <v>14661.25</v>
      </c>
      <c r="F247" s="14">
        <f t="shared" si="9"/>
        <v>1.4486112895098262</v>
      </c>
      <c r="G247" s="12">
        <v>1012090</v>
      </c>
      <c r="H247" s="12">
        <v>14661.25</v>
      </c>
      <c r="I247" s="14">
        <f t="shared" si="10"/>
        <v>1.4486112895098262</v>
      </c>
      <c r="J247" s="12"/>
      <c r="K247" s="12"/>
      <c r="L247" s="14"/>
    </row>
    <row r="248" spans="1:12" ht="12" thickBot="1">
      <c r="A248" s="9" t="s">
        <v>443</v>
      </c>
      <c r="B248" s="10">
        <v>200</v>
      </c>
      <c r="C248" s="11" t="s">
        <v>481</v>
      </c>
      <c r="D248" s="12">
        <v>33500</v>
      </c>
      <c r="E248" s="12"/>
      <c r="F248" s="14">
        <f t="shared" si="9"/>
        <v>0</v>
      </c>
      <c r="G248" s="12">
        <v>33500</v>
      </c>
      <c r="H248" s="12"/>
      <c r="I248" s="14">
        <f t="shared" si="10"/>
        <v>0</v>
      </c>
      <c r="J248" s="12"/>
      <c r="K248" s="12"/>
      <c r="L248" s="14"/>
    </row>
    <row r="249" spans="1:12" ht="12" thickBot="1">
      <c r="A249" s="9" t="s">
        <v>445</v>
      </c>
      <c r="B249" s="10">
        <v>200</v>
      </c>
      <c r="C249" s="11" t="s">
        <v>482</v>
      </c>
      <c r="D249" s="12">
        <v>33500</v>
      </c>
      <c r="E249" s="12"/>
      <c r="F249" s="14">
        <f t="shared" si="9"/>
        <v>0</v>
      </c>
      <c r="G249" s="12">
        <v>33500</v>
      </c>
      <c r="H249" s="12"/>
      <c r="I249" s="14">
        <f t="shared" si="10"/>
        <v>0</v>
      </c>
      <c r="J249" s="12"/>
      <c r="K249" s="12"/>
      <c r="L249" s="14"/>
    </row>
    <row r="250" spans="1:12" ht="12" thickBot="1">
      <c r="A250" s="9" t="s">
        <v>209</v>
      </c>
      <c r="B250" s="10">
        <v>200</v>
      </c>
      <c r="C250" s="11" t="s">
        <v>483</v>
      </c>
      <c r="D250" s="12">
        <v>4285722</v>
      </c>
      <c r="E250" s="12">
        <v>693179.46</v>
      </c>
      <c r="F250" s="14">
        <f t="shared" si="9"/>
        <v>16.174158286515084</v>
      </c>
      <c r="G250" s="12">
        <v>4285722</v>
      </c>
      <c r="H250" s="12">
        <v>693179.46</v>
      </c>
      <c r="I250" s="14">
        <f t="shared" si="10"/>
        <v>16.174158286515084</v>
      </c>
      <c r="J250" s="12"/>
      <c r="K250" s="12"/>
      <c r="L250" s="14"/>
    </row>
    <row r="251" spans="1:12" ht="12" thickBot="1">
      <c r="A251" s="9" t="s">
        <v>211</v>
      </c>
      <c r="B251" s="10">
        <v>200</v>
      </c>
      <c r="C251" s="11" t="s">
        <v>484</v>
      </c>
      <c r="D251" s="12">
        <v>8648644</v>
      </c>
      <c r="E251" s="12">
        <v>1570557.62</v>
      </c>
      <c r="F251" s="14">
        <f t="shared" si="9"/>
        <v>18.159582242025458</v>
      </c>
      <c r="G251" s="12">
        <v>8648644</v>
      </c>
      <c r="H251" s="12">
        <v>1570557.62</v>
      </c>
      <c r="I251" s="14">
        <f t="shared" si="10"/>
        <v>18.159582242025458</v>
      </c>
      <c r="J251" s="12"/>
      <c r="K251" s="12"/>
      <c r="L251" s="14"/>
    </row>
    <row r="252" spans="1:12" ht="12" thickBot="1">
      <c r="A252" s="9" t="s">
        <v>213</v>
      </c>
      <c r="B252" s="10">
        <v>200</v>
      </c>
      <c r="C252" s="11" t="s">
        <v>485</v>
      </c>
      <c r="D252" s="12">
        <v>1504387</v>
      </c>
      <c r="E252" s="12">
        <v>80770</v>
      </c>
      <c r="F252" s="14">
        <f t="shared" si="9"/>
        <v>5.368964235931313</v>
      </c>
      <c r="G252" s="12">
        <v>1504387</v>
      </c>
      <c r="H252" s="12">
        <v>80770</v>
      </c>
      <c r="I252" s="14">
        <f t="shared" si="10"/>
        <v>5.368964235931313</v>
      </c>
      <c r="J252" s="12"/>
      <c r="K252" s="12"/>
      <c r="L252" s="14"/>
    </row>
    <row r="253" spans="1:12" ht="12" thickBot="1">
      <c r="A253" s="9" t="s">
        <v>215</v>
      </c>
      <c r="B253" s="10">
        <v>200</v>
      </c>
      <c r="C253" s="11" t="s">
        <v>486</v>
      </c>
      <c r="D253" s="12">
        <v>7144257</v>
      </c>
      <c r="E253" s="12">
        <v>1489787.62</v>
      </c>
      <c r="F253" s="14">
        <f t="shared" si="9"/>
        <v>20.852939920834316</v>
      </c>
      <c r="G253" s="12">
        <v>7144257</v>
      </c>
      <c r="H253" s="12">
        <v>1489787.62</v>
      </c>
      <c r="I253" s="14">
        <f t="shared" si="10"/>
        <v>20.852939920834316</v>
      </c>
      <c r="J253" s="12"/>
      <c r="K253" s="12"/>
      <c r="L253" s="14"/>
    </row>
    <row r="254" spans="1:12" ht="12" thickBot="1">
      <c r="A254" s="9" t="s">
        <v>487</v>
      </c>
      <c r="B254" s="10">
        <v>200</v>
      </c>
      <c r="C254" s="11" t="s">
        <v>488</v>
      </c>
      <c r="D254" s="12">
        <v>59000</v>
      </c>
      <c r="E254" s="12">
        <v>14434.18</v>
      </c>
      <c r="F254" s="14">
        <f t="shared" si="9"/>
        <v>24.46471186440678</v>
      </c>
      <c r="G254" s="12">
        <v>59000</v>
      </c>
      <c r="H254" s="12">
        <v>14434.18</v>
      </c>
      <c r="I254" s="14">
        <f t="shared" si="10"/>
        <v>24.46471186440678</v>
      </c>
      <c r="J254" s="12"/>
      <c r="K254" s="12"/>
      <c r="L254" s="14"/>
    </row>
    <row r="255" spans="1:12" ht="12" thickBot="1">
      <c r="A255" s="9" t="s">
        <v>183</v>
      </c>
      <c r="B255" s="10">
        <v>200</v>
      </c>
      <c r="C255" s="11" t="s">
        <v>489</v>
      </c>
      <c r="D255" s="12">
        <v>36500</v>
      </c>
      <c r="E255" s="12">
        <v>8934.18</v>
      </c>
      <c r="F255" s="14">
        <f t="shared" si="9"/>
        <v>24.477205479452056</v>
      </c>
      <c r="G255" s="12">
        <v>36500</v>
      </c>
      <c r="H255" s="12">
        <v>8934.18</v>
      </c>
      <c r="I255" s="14">
        <f t="shared" si="10"/>
        <v>24.477205479452056</v>
      </c>
      <c r="J255" s="12"/>
      <c r="K255" s="12"/>
      <c r="L255" s="14"/>
    </row>
    <row r="256" spans="1:12" ht="12" thickBot="1">
      <c r="A256" s="9" t="s">
        <v>209</v>
      </c>
      <c r="B256" s="10">
        <v>200</v>
      </c>
      <c r="C256" s="11" t="s">
        <v>490</v>
      </c>
      <c r="D256" s="12">
        <v>36500</v>
      </c>
      <c r="E256" s="12">
        <v>8934.18</v>
      </c>
      <c r="F256" s="14">
        <f t="shared" si="9"/>
        <v>24.477205479452056</v>
      </c>
      <c r="G256" s="12">
        <v>36500</v>
      </c>
      <c r="H256" s="12">
        <v>8934.18</v>
      </c>
      <c r="I256" s="14">
        <f t="shared" si="10"/>
        <v>24.477205479452056</v>
      </c>
      <c r="J256" s="12"/>
      <c r="K256" s="12"/>
      <c r="L256" s="14"/>
    </row>
    <row r="257" spans="1:12" ht="12" thickBot="1">
      <c r="A257" s="9" t="s">
        <v>211</v>
      </c>
      <c r="B257" s="10">
        <v>200</v>
      </c>
      <c r="C257" s="11" t="s">
        <v>491</v>
      </c>
      <c r="D257" s="12">
        <v>22500</v>
      </c>
      <c r="E257" s="12">
        <v>5500</v>
      </c>
      <c r="F257" s="14">
        <f t="shared" si="9"/>
        <v>24.444444444444443</v>
      </c>
      <c r="G257" s="12">
        <v>22500</v>
      </c>
      <c r="H257" s="12">
        <v>5500</v>
      </c>
      <c r="I257" s="14">
        <f t="shared" si="10"/>
        <v>24.444444444444443</v>
      </c>
      <c r="J257" s="12"/>
      <c r="K257" s="12"/>
      <c r="L257" s="14"/>
    </row>
    <row r="258" spans="1:12" ht="12" thickBot="1">
      <c r="A258" s="9" t="s">
        <v>213</v>
      </c>
      <c r="B258" s="10">
        <v>200</v>
      </c>
      <c r="C258" s="11" t="s">
        <v>492</v>
      </c>
      <c r="D258" s="12">
        <v>1000</v>
      </c>
      <c r="E258" s="12"/>
      <c r="F258" s="14">
        <f t="shared" si="9"/>
        <v>0</v>
      </c>
      <c r="G258" s="12">
        <v>1000</v>
      </c>
      <c r="H258" s="12"/>
      <c r="I258" s="14">
        <f t="shared" si="10"/>
        <v>0</v>
      </c>
      <c r="J258" s="12"/>
      <c r="K258" s="12"/>
      <c r="L258" s="14"/>
    </row>
    <row r="259" spans="1:12" ht="12" thickBot="1">
      <c r="A259" s="9" t="s">
        <v>215</v>
      </c>
      <c r="B259" s="10">
        <v>200</v>
      </c>
      <c r="C259" s="11" t="s">
        <v>493</v>
      </c>
      <c r="D259" s="12">
        <v>21500</v>
      </c>
      <c r="E259" s="12">
        <v>5500</v>
      </c>
      <c r="F259" s="14">
        <f t="shared" si="9"/>
        <v>25.581395348837212</v>
      </c>
      <c r="G259" s="12">
        <v>21500</v>
      </c>
      <c r="H259" s="12">
        <v>5500</v>
      </c>
      <c r="I259" s="14">
        <f t="shared" si="10"/>
        <v>25.581395348837212</v>
      </c>
      <c r="J259" s="12"/>
      <c r="K259" s="12"/>
      <c r="L259" s="14"/>
    </row>
    <row r="260" spans="1:12" ht="12" thickBot="1">
      <c r="A260" s="9" t="s">
        <v>494</v>
      </c>
      <c r="B260" s="10">
        <v>200</v>
      </c>
      <c r="C260" s="11" t="s">
        <v>495</v>
      </c>
      <c r="D260" s="12">
        <v>6160570</v>
      </c>
      <c r="E260" s="12">
        <v>1020690.33</v>
      </c>
      <c r="F260" s="14">
        <f t="shared" si="9"/>
        <v>16.56811512571077</v>
      </c>
      <c r="G260" s="12">
        <v>6160570</v>
      </c>
      <c r="H260" s="12">
        <v>1020690.33</v>
      </c>
      <c r="I260" s="14">
        <f t="shared" si="10"/>
        <v>16.56811512571077</v>
      </c>
      <c r="J260" s="12"/>
      <c r="K260" s="12"/>
      <c r="L260" s="14"/>
    </row>
    <row r="261" spans="1:12" ht="12" thickBot="1">
      <c r="A261" s="9" t="s">
        <v>183</v>
      </c>
      <c r="B261" s="10">
        <v>200</v>
      </c>
      <c r="C261" s="11" t="s">
        <v>496</v>
      </c>
      <c r="D261" s="12">
        <v>5724870</v>
      </c>
      <c r="E261" s="12">
        <v>891209.33</v>
      </c>
      <c r="F261" s="14">
        <f t="shared" si="9"/>
        <v>15.567328690433143</v>
      </c>
      <c r="G261" s="12">
        <v>5724870</v>
      </c>
      <c r="H261" s="12">
        <v>891209.33</v>
      </c>
      <c r="I261" s="14">
        <f t="shared" si="10"/>
        <v>15.567328690433143</v>
      </c>
      <c r="J261" s="12"/>
      <c r="K261" s="12"/>
      <c r="L261" s="14"/>
    </row>
    <row r="262" spans="1:12" ht="23.25" thickBot="1">
      <c r="A262" s="9" t="s">
        <v>185</v>
      </c>
      <c r="B262" s="10">
        <v>200</v>
      </c>
      <c r="C262" s="11" t="s">
        <v>497</v>
      </c>
      <c r="D262" s="12">
        <v>4927300</v>
      </c>
      <c r="E262" s="12">
        <v>704444.02</v>
      </c>
      <c r="F262" s="14">
        <f t="shared" si="9"/>
        <v>14.296755220912061</v>
      </c>
      <c r="G262" s="12">
        <v>4927300</v>
      </c>
      <c r="H262" s="12">
        <v>704444.02</v>
      </c>
      <c r="I262" s="14">
        <f t="shared" si="10"/>
        <v>14.296755220912061</v>
      </c>
      <c r="J262" s="12"/>
      <c r="K262" s="12"/>
      <c r="L262" s="14"/>
    </row>
    <row r="263" spans="1:12" ht="12" thickBot="1">
      <c r="A263" s="9" t="s">
        <v>187</v>
      </c>
      <c r="B263" s="10">
        <v>200</v>
      </c>
      <c r="C263" s="11" t="s">
        <v>498</v>
      </c>
      <c r="D263" s="12">
        <v>3900396</v>
      </c>
      <c r="E263" s="12">
        <v>559600</v>
      </c>
      <c r="F263" s="14">
        <f t="shared" si="9"/>
        <v>14.347261149893498</v>
      </c>
      <c r="G263" s="12">
        <v>3900396</v>
      </c>
      <c r="H263" s="12">
        <v>559600</v>
      </c>
      <c r="I263" s="14">
        <f t="shared" si="10"/>
        <v>14.347261149893498</v>
      </c>
      <c r="J263" s="12"/>
      <c r="K263" s="12"/>
      <c r="L263" s="14"/>
    </row>
    <row r="264" spans="1:12" ht="12" thickBot="1">
      <c r="A264" s="9" t="s">
        <v>189</v>
      </c>
      <c r="B264" s="10">
        <v>200</v>
      </c>
      <c r="C264" s="11" t="s">
        <v>499</v>
      </c>
      <c r="D264" s="12">
        <v>5000</v>
      </c>
      <c r="E264" s="12"/>
      <c r="F264" s="14">
        <f aca="true" t="shared" si="11" ref="F264:F327">(E264/D264)*100</f>
        <v>0</v>
      </c>
      <c r="G264" s="12">
        <v>5000</v>
      </c>
      <c r="H264" s="12"/>
      <c r="I264" s="14">
        <f aca="true" t="shared" si="12" ref="I264:I327">(H264/G264)*100</f>
        <v>0</v>
      </c>
      <c r="J264" s="12"/>
      <c r="K264" s="12"/>
      <c r="L264" s="14"/>
    </row>
    <row r="265" spans="1:12" ht="12" thickBot="1">
      <c r="A265" s="9" t="s">
        <v>191</v>
      </c>
      <c r="B265" s="10">
        <v>200</v>
      </c>
      <c r="C265" s="11" t="s">
        <v>500</v>
      </c>
      <c r="D265" s="12">
        <v>1021904</v>
      </c>
      <c r="E265" s="12">
        <v>144844.02</v>
      </c>
      <c r="F265" s="14">
        <f t="shared" si="11"/>
        <v>14.173936103587028</v>
      </c>
      <c r="G265" s="12">
        <v>1021904</v>
      </c>
      <c r="H265" s="12">
        <v>144844.02</v>
      </c>
      <c r="I265" s="14">
        <f t="shared" si="12"/>
        <v>14.173936103587028</v>
      </c>
      <c r="J265" s="12"/>
      <c r="K265" s="12"/>
      <c r="L265" s="14"/>
    </row>
    <row r="266" spans="1:12" ht="12" thickBot="1">
      <c r="A266" s="9" t="s">
        <v>193</v>
      </c>
      <c r="B266" s="10">
        <v>200</v>
      </c>
      <c r="C266" s="11" t="s">
        <v>501</v>
      </c>
      <c r="D266" s="12">
        <v>607970</v>
      </c>
      <c r="E266" s="12">
        <v>163405.31</v>
      </c>
      <c r="F266" s="14">
        <f t="shared" si="11"/>
        <v>26.877199532871686</v>
      </c>
      <c r="G266" s="12">
        <v>607970</v>
      </c>
      <c r="H266" s="12">
        <v>163405.31</v>
      </c>
      <c r="I266" s="14">
        <f t="shared" si="12"/>
        <v>26.877199532871686</v>
      </c>
      <c r="J266" s="12"/>
      <c r="K266" s="12"/>
      <c r="L266" s="14"/>
    </row>
    <row r="267" spans="1:12" ht="12" thickBot="1">
      <c r="A267" s="9" t="s">
        <v>195</v>
      </c>
      <c r="B267" s="10">
        <v>200</v>
      </c>
      <c r="C267" s="11" t="s">
        <v>502</v>
      </c>
      <c r="D267" s="12">
        <v>65000</v>
      </c>
      <c r="E267" s="12">
        <v>9842.12</v>
      </c>
      <c r="F267" s="14">
        <f t="shared" si="11"/>
        <v>15.141723076923078</v>
      </c>
      <c r="G267" s="12">
        <v>65000</v>
      </c>
      <c r="H267" s="12">
        <v>9842.12</v>
      </c>
      <c r="I267" s="14">
        <f t="shared" si="12"/>
        <v>15.141723076923078</v>
      </c>
      <c r="J267" s="12"/>
      <c r="K267" s="12"/>
      <c r="L267" s="14"/>
    </row>
    <row r="268" spans="1:12" ht="12" thickBot="1">
      <c r="A268" s="9" t="s">
        <v>197</v>
      </c>
      <c r="B268" s="10">
        <v>200</v>
      </c>
      <c r="C268" s="11" t="s">
        <v>503</v>
      </c>
      <c r="D268" s="12">
        <v>15500</v>
      </c>
      <c r="E268" s="12">
        <v>3000</v>
      </c>
      <c r="F268" s="14">
        <f t="shared" si="11"/>
        <v>19.35483870967742</v>
      </c>
      <c r="G268" s="12">
        <v>15500</v>
      </c>
      <c r="H268" s="12">
        <v>3000</v>
      </c>
      <c r="I268" s="14">
        <f t="shared" si="12"/>
        <v>19.35483870967742</v>
      </c>
      <c r="J268" s="12"/>
      <c r="K268" s="12"/>
      <c r="L268" s="14"/>
    </row>
    <row r="269" spans="1:12" ht="12" thickBot="1">
      <c r="A269" s="9" t="s">
        <v>199</v>
      </c>
      <c r="B269" s="10">
        <v>200</v>
      </c>
      <c r="C269" s="11" t="s">
        <v>504</v>
      </c>
      <c r="D269" s="12">
        <v>208800</v>
      </c>
      <c r="E269" s="12">
        <v>83537.12</v>
      </c>
      <c r="F269" s="14">
        <f t="shared" si="11"/>
        <v>40.008199233716475</v>
      </c>
      <c r="G269" s="12">
        <v>208800</v>
      </c>
      <c r="H269" s="12">
        <v>83537.12</v>
      </c>
      <c r="I269" s="14">
        <f t="shared" si="12"/>
        <v>40.008199233716475</v>
      </c>
      <c r="J269" s="12"/>
      <c r="K269" s="12"/>
      <c r="L269" s="14"/>
    </row>
    <row r="270" spans="1:12" ht="12" thickBot="1">
      <c r="A270" s="9" t="s">
        <v>201</v>
      </c>
      <c r="B270" s="10">
        <v>200</v>
      </c>
      <c r="C270" s="11" t="s">
        <v>505</v>
      </c>
      <c r="D270" s="12">
        <v>243670</v>
      </c>
      <c r="E270" s="12">
        <v>59979.07</v>
      </c>
      <c r="F270" s="14">
        <f t="shared" si="11"/>
        <v>24.61487667747363</v>
      </c>
      <c r="G270" s="12">
        <v>243670</v>
      </c>
      <c r="H270" s="12">
        <v>59979.07</v>
      </c>
      <c r="I270" s="14">
        <f t="shared" si="12"/>
        <v>24.61487667747363</v>
      </c>
      <c r="J270" s="12"/>
      <c r="K270" s="12"/>
      <c r="L270" s="14"/>
    </row>
    <row r="271" spans="1:12" ht="12" thickBot="1">
      <c r="A271" s="9" t="s">
        <v>203</v>
      </c>
      <c r="B271" s="10">
        <v>200</v>
      </c>
      <c r="C271" s="11" t="s">
        <v>506</v>
      </c>
      <c r="D271" s="12">
        <v>75000</v>
      </c>
      <c r="E271" s="12">
        <v>7047</v>
      </c>
      <c r="F271" s="14">
        <f t="shared" si="11"/>
        <v>9.396</v>
      </c>
      <c r="G271" s="12">
        <v>75000</v>
      </c>
      <c r="H271" s="12">
        <v>7047</v>
      </c>
      <c r="I271" s="14">
        <f t="shared" si="12"/>
        <v>9.396</v>
      </c>
      <c r="J271" s="12"/>
      <c r="K271" s="12"/>
      <c r="L271" s="14"/>
    </row>
    <row r="272" spans="1:12" ht="12" thickBot="1">
      <c r="A272" s="9" t="s">
        <v>209</v>
      </c>
      <c r="B272" s="10">
        <v>200</v>
      </c>
      <c r="C272" s="11" t="s">
        <v>507</v>
      </c>
      <c r="D272" s="12">
        <v>189600</v>
      </c>
      <c r="E272" s="12">
        <v>23360</v>
      </c>
      <c r="F272" s="14">
        <f t="shared" si="11"/>
        <v>12.320675105485233</v>
      </c>
      <c r="G272" s="12">
        <v>189600</v>
      </c>
      <c r="H272" s="12">
        <v>23360</v>
      </c>
      <c r="I272" s="14">
        <f t="shared" si="12"/>
        <v>12.320675105485233</v>
      </c>
      <c r="J272" s="12"/>
      <c r="K272" s="12"/>
      <c r="L272" s="14"/>
    </row>
    <row r="273" spans="1:12" ht="12" thickBot="1">
      <c r="A273" s="9" t="s">
        <v>211</v>
      </c>
      <c r="B273" s="10">
        <v>200</v>
      </c>
      <c r="C273" s="11" t="s">
        <v>508</v>
      </c>
      <c r="D273" s="12">
        <v>435700</v>
      </c>
      <c r="E273" s="12">
        <v>129481</v>
      </c>
      <c r="F273" s="14">
        <f t="shared" si="11"/>
        <v>29.717925177874683</v>
      </c>
      <c r="G273" s="12">
        <v>435700</v>
      </c>
      <c r="H273" s="12">
        <v>129481</v>
      </c>
      <c r="I273" s="14">
        <f t="shared" si="12"/>
        <v>29.717925177874683</v>
      </c>
      <c r="J273" s="12"/>
      <c r="K273" s="12"/>
      <c r="L273" s="14"/>
    </row>
    <row r="274" spans="1:12" ht="12" thickBot="1">
      <c r="A274" s="9" t="s">
        <v>213</v>
      </c>
      <c r="B274" s="10">
        <v>200</v>
      </c>
      <c r="C274" s="11" t="s">
        <v>509</v>
      </c>
      <c r="D274" s="12">
        <v>10000</v>
      </c>
      <c r="E274" s="12"/>
      <c r="F274" s="14">
        <f t="shared" si="11"/>
        <v>0</v>
      </c>
      <c r="G274" s="12">
        <v>10000</v>
      </c>
      <c r="H274" s="12"/>
      <c r="I274" s="14">
        <f t="shared" si="12"/>
        <v>0</v>
      </c>
      <c r="J274" s="12"/>
      <c r="K274" s="12"/>
      <c r="L274" s="14"/>
    </row>
    <row r="275" spans="1:12" ht="12" thickBot="1">
      <c r="A275" s="9" t="s">
        <v>215</v>
      </c>
      <c r="B275" s="10">
        <v>200</v>
      </c>
      <c r="C275" s="11" t="s">
        <v>510</v>
      </c>
      <c r="D275" s="12">
        <v>425700</v>
      </c>
      <c r="E275" s="12">
        <v>129481</v>
      </c>
      <c r="F275" s="14">
        <f t="shared" si="11"/>
        <v>30.416020671834627</v>
      </c>
      <c r="G275" s="12">
        <v>425700</v>
      </c>
      <c r="H275" s="12">
        <v>129481</v>
      </c>
      <c r="I275" s="14">
        <f t="shared" si="12"/>
        <v>30.416020671834627</v>
      </c>
      <c r="J275" s="12"/>
      <c r="K275" s="12"/>
      <c r="L275" s="14"/>
    </row>
    <row r="276" spans="1:12" ht="23.25" thickBot="1">
      <c r="A276" s="9" t="s">
        <v>511</v>
      </c>
      <c r="B276" s="10">
        <v>200</v>
      </c>
      <c r="C276" s="11" t="s">
        <v>512</v>
      </c>
      <c r="D276" s="12">
        <v>22298494</v>
      </c>
      <c r="E276" s="12">
        <v>4382008.06</v>
      </c>
      <c r="F276" s="14">
        <f t="shared" si="11"/>
        <v>19.651587501828597</v>
      </c>
      <c r="G276" s="12">
        <v>11442300</v>
      </c>
      <c r="H276" s="12">
        <v>2200139.74</v>
      </c>
      <c r="I276" s="14">
        <f t="shared" si="12"/>
        <v>19.22812493991593</v>
      </c>
      <c r="J276" s="12">
        <v>10856194</v>
      </c>
      <c r="K276" s="12">
        <v>2181868.32</v>
      </c>
      <c r="L276" s="14">
        <f aca="true" t="shared" si="13" ref="L264:L327">(K276/J276)*100</f>
        <v>20.097912030680366</v>
      </c>
    </row>
    <row r="277" spans="1:12" ht="12" thickBot="1">
      <c r="A277" s="9" t="s">
        <v>183</v>
      </c>
      <c r="B277" s="10">
        <v>200</v>
      </c>
      <c r="C277" s="11" t="s">
        <v>513</v>
      </c>
      <c r="D277" s="12">
        <v>19084310</v>
      </c>
      <c r="E277" s="12">
        <v>3291490.77</v>
      </c>
      <c r="F277" s="14">
        <f t="shared" si="11"/>
        <v>17.24710387747841</v>
      </c>
      <c r="G277" s="12">
        <v>9120550</v>
      </c>
      <c r="H277" s="12">
        <v>1209393.68</v>
      </c>
      <c r="I277" s="14">
        <f t="shared" si="12"/>
        <v>13.26009593719677</v>
      </c>
      <c r="J277" s="12">
        <v>9963760</v>
      </c>
      <c r="K277" s="12">
        <v>2082097.09</v>
      </c>
      <c r="L277" s="14">
        <f t="shared" si="13"/>
        <v>20.89670054276699</v>
      </c>
    </row>
    <row r="278" spans="1:12" ht="23.25" thickBot="1">
      <c r="A278" s="9" t="s">
        <v>185</v>
      </c>
      <c r="B278" s="10">
        <v>200</v>
      </c>
      <c r="C278" s="11" t="s">
        <v>514</v>
      </c>
      <c r="D278" s="12">
        <v>12122290</v>
      </c>
      <c r="E278" s="12">
        <v>2259216.34</v>
      </c>
      <c r="F278" s="14">
        <f t="shared" si="11"/>
        <v>18.636877520666474</v>
      </c>
      <c r="G278" s="12">
        <v>4248000</v>
      </c>
      <c r="H278" s="12">
        <v>837548.32</v>
      </c>
      <c r="I278" s="14">
        <f t="shared" si="12"/>
        <v>19.716297551789076</v>
      </c>
      <c r="J278" s="12">
        <v>7874290</v>
      </c>
      <c r="K278" s="12">
        <v>1421668.02</v>
      </c>
      <c r="L278" s="14">
        <f t="shared" si="13"/>
        <v>18.05455501384887</v>
      </c>
    </row>
    <row r="279" spans="1:12" ht="12" thickBot="1">
      <c r="A279" s="9" t="s">
        <v>187</v>
      </c>
      <c r="B279" s="10">
        <v>200</v>
      </c>
      <c r="C279" s="11" t="s">
        <v>515</v>
      </c>
      <c r="D279" s="12">
        <v>9598012</v>
      </c>
      <c r="E279" s="12">
        <v>1780690.05</v>
      </c>
      <c r="F279" s="14">
        <f t="shared" si="11"/>
        <v>18.5526966417629</v>
      </c>
      <c r="G279" s="12">
        <v>3358478</v>
      </c>
      <c r="H279" s="12">
        <v>622687.4</v>
      </c>
      <c r="I279" s="14">
        <f t="shared" si="12"/>
        <v>18.54076161880471</v>
      </c>
      <c r="J279" s="12">
        <v>6239534</v>
      </c>
      <c r="K279" s="12">
        <v>1158002.65</v>
      </c>
      <c r="L279" s="14">
        <f t="shared" si="13"/>
        <v>18.559120761261976</v>
      </c>
    </row>
    <row r="280" spans="1:12" ht="12" thickBot="1">
      <c r="A280" s="9" t="s">
        <v>189</v>
      </c>
      <c r="B280" s="10">
        <v>200</v>
      </c>
      <c r="C280" s="11" t="s">
        <v>516</v>
      </c>
      <c r="D280" s="12">
        <v>9600</v>
      </c>
      <c r="E280" s="12"/>
      <c r="F280" s="14">
        <f t="shared" si="11"/>
        <v>0</v>
      </c>
      <c r="G280" s="12">
        <v>9600</v>
      </c>
      <c r="H280" s="12"/>
      <c r="I280" s="14">
        <f t="shared" si="12"/>
        <v>0</v>
      </c>
      <c r="J280" s="12"/>
      <c r="K280" s="12"/>
      <c r="L280" s="14"/>
    </row>
    <row r="281" spans="1:12" ht="12" thickBot="1">
      <c r="A281" s="9" t="s">
        <v>191</v>
      </c>
      <c r="B281" s="10">
        <v>200</v>
      </c>
      <c r="C281" s="11" t="s">
        <v>517</v>
      </c>
      <c r="D281" s="12">
        <v>2514678</v>
      </c>
      <c r="E281" s="12">
        <v>478526.29</v>
      </c>
      <c r="F281" s="14">
        <f t="shared" si="11"/>
        <v>19.029326617562965</v>
      </c>
      <c r="G281" s="12">
        <v>879922</v>
      </c>
      <c r="H281" s="12">
        <v>214860.92</v>
      </c>
      <c r="I281" s="14">
        <f t="shared" si="12"/>
        <v>24.418177974865955</v>
      </c>
      <c r="J281" s="12">
        <v>1634756</v>
      </c>
      <c r="K281" s="12">
        <v>263665.37</v>
      </c>
      <c r="L281" s="14">
        <f t="shared" si="13"/>
        <v>16.128729302721627</v>
      </c>
    </row>
    <row r="282" spans="1:12" ht="12" thickBot="1">
      <c r="A282" s="9" t="s">
        <v>193</v>
      </c>
      <c r="B282" s="10">
        <v>200</v>
      </c>
      <c r="C282" s="11" t="s">
        <v>518</v>
      </c>
      <c r="D282" s="12">
        <v>6268830</v>
      </c>
      <c r="E282" s="12">
        <v>934046.67</v>
      </c>
      <c r="F282" s="14">
        <f t="shared" si="11"/>
        <v>14.899856432540043</v>
      </c>
      <c r="G282" s="12">
        <v>4484230</v>
      </c>
      <c r="H282" s="12">
        <v>340982.36</v>
      </c>
      <c r="I282" s="14">
        <f t="shared" si="12"/>
        <v>7.604033691402982</v>
      </c>
      <c r="J282" s="12">
        <v>1784600</v>
      </c>
      <c r="K282" s="12">
        <v>593064.31</v>
      </c>
      <c r="L282" s="14">
        <f t="shared" si="13"/>
        <v>33.232338339123615</v>
      </c>
    </row>
    <row r="283" spans="1:12" ht="12" thickBot="1">
      <c r="A283" s="9" t="s">
        <v>195</v>
      </c>
      <c r="B283" s="10">
        <v>200</v>
      </c>
      <c r="C283" s="11" t="s">
        <v>519</v>
      </c>
      <c r="D283" s="12">
        <v>110500</v>
      </c>
      <c r="E283" s="12">
        <v>5974.48</v>
      </c>
      <c r="F283" s="14">
        <f t="shared" si="11"/>
        <v>5.40676923076923</v>
      </c>
      <c r="G283" s="12">
        <v>23500</v>
      </c>
      <c r="H283" s="12">
        <v>2280.33</v>
      </c>
      <c r="I283" s="14">
        <f t="shared" si="12"/>
        <v>9.703531914893617</v>
      </c>
      <c r="J283" s="12">
        <v>87000</v>
      </c>
      <c r="K283" s="12">
        <v>3694.15</v>
      </c>
      <c r="L283" s="14">
        <f t="shared" si="13"/>
        <v>4.246149425287356</v>
      </c>
    </row>
    <row r="284" spans="1:12" ht="12" thickBot="1">
      <c r="A284" s="9" t="s">
        <v>197</v>
      </c>
      <c r="B284" s="10">
        <v>200</v>
      </c>
      <c r="C284" s="11" t="s">
        <v>520</v>
      </c>
      <c r="D284" s="12">
        <v>12360</v>
      </c>
      <c r="E284" s="12"/>
      <c r="F284" s="14">
        <f t="shared" si="11"/>
        <v>0</v>
      </c>
      <c r="G284" s="12">
        <v>10360</v>
      </c>
      <c r="H284" s="12"/>
      <c r="I284" s="14">
        <f t="shared" si="12"/>
        <v>0</v>
      </c>
      <c r="J284" s="12">
        <v>2000</v>
      </c>
      <c r="K284" s="12"/>
      <c r="L284" s="14">
        <f t="shared" si="13"/>
        <v>0</v>
      </c>
    </row>
    <row r="285" spans="1:12" ht="12" thickBot="1">
      <c r="A285" s="9" t="s">
        <v>199</v>
      </c>
      <c r="B285" s="10">
        <v>200</v>
      </c>
      <c r="C285" s="11" t="s">
        <v>521</v>
      </c>
      <c r="D285" s="12">
        <v>1835300</v>
      </c>
      <c r="E285" s="12">
        <v>587019.22</v>
      </c>
      <c r="F285" s="14">
        <f t="shared" si="11"/>
        <v>31.9849190867978</v>
      </c>
      <c r="G285" s="12">
        <v>457700</v>
      </c>
      <c r="H285" s="12">
        <v>151305.36</v>
      </c>
      <c r="I285" s="14">
        <f t="shared" si="12"/>
        <v>33.0577583570024</v>
      </c>
      <c r="J285" s="12">
        <v>1377600</v>
      </c>
      <c r="K285" s="12">
        <v>435713.86</v>
      </c>
      <c r="L285" s="14">
        <f t="shared" si="13"/>
        <v>31.628474157955864</v>
      </c>
    </row>
    <row r="286" spans="1:12" ht="12" thickBot="1">
      <c r="A286" s="9" t="s">
        <v>201</v>
      </c>
      <c r="B286" s="10">
        <v>200</v>
      </c>
      <c r="C286" s="11" t="s">
        <v>522</v>
      </c>
      <c r="D286" s="12">
        <v>3971700</v>
      </c>
      <c r="E286" s="12">
        <v>330243.9</v>
      </c>
      <c r="F286" s="14">
        <f t="shared" si="11"/>
        <v>8.314925598610168</v>
      </c>
      <c r="G286" s="12">
        <v>3680900</v>
      </c>
      <c r="H286" s="12">
        <v>178000</v>
      </c>
      <c r="I286" s="14">
        <f t="shared" si="12"/>
        <v>4.835773859653889</v>
      </c>
      <c r="J286" s="12">
        <v>290800</v>
      </c>
      <c r="K286" s="12">
        <v>152243.9</v>
      </c>
      <c r="L286" s="14">
        <f t="shared" si="13"/>
        <v>52.353473177441536</v>
      </c>
    </row>
    <row r="287" spans="1:12" ht="12" thickBot="1">
      <c r="A287" s="9" t="s">
        <v>203</v>
      </c>
      <c r="B287" s="10">
        <v>200</v>
      </c>
      <c r="C287" s="11" t="s">
        <v>523</v>
      </c>
      <c r="D287" s="12">
        <v>338970</v>
      </c>
      <c r="E287" s="12">
        <v>10809.07</v>
      </c>
      <c r="F287" s="14">
        <f t="shared" si="11"/>
        <v>3.1887984187391214</v>
      </c>
      <c r="G287" s="12">
        <v>311770</v>
      </c>
      <c r="H287" s="12">
        <v>9396.67</v>
      </c>
      <c r="I287" s="14">
        <f t="shared" si="12"/>
        <v>3.013975045706771</v>
      </c>
      <c r="J287" s="12">
        <v>27200</v>
      </c>
      <c r="K287" s="12">
        <v>1412.4</v>
      </c>
      <c r="L287" s="14">
        <f t="shared" si="13"/>
        <v>5.19264705882353</v>
      </c>
    </row>
    <row r="288" spans="1:12" ht="12" thickBot="1">
      <c r="A288" s="9" t="s">
        <v>209</v>
      </c>
      <c r="B288" s="10">
        <v>200</v>
      </c>
      <c r="C288" s="11" t="s">
        <v>524</v>
      </c>
      <c r="D288" s="12">
        <v>693190</v>
      </c>
      <c r="E288" s="12">
        <v>98227.76</v>
      </c>
      <c r="F288" s="14">
        <f t="shared" si="11"/>
        <v>14.170394841241219</v>
      </c>
      <c r="G288" s="12">
        <v>388320</v>
      </c>
      <c r="H288" s="12">
        <v>30863</v>
      </c>
      <c r="I288" s="14">
        <f t="shared" si="12"/>
        <v>7.947826534816646</v>
      </c>
      <c r="J288" s="12">
        <v>304870</v>
      </c>
      <c r="K288" s="12">
        <v>67364.76</v>
      </c>
      <c r="L288" s="14">
        <f t="shared" si="13"/>
        <v>22.096224620329973</v>
      </c>
    </row>
    <row r="289" spans="1:12" ht="12" thickBot="1">
      <c r="A289" s="9" t="s">
        <v>211</v>
      </c>
      <c r="B289" s="10">
        <v>200</v>
      </c>
      <c r="C289" s="11" t="s">
        <v>525</v>
      </c>
      <c r="D289" s="12">
        <v>3214184</v>
      </c>
      <c r="E289" s="12">
        <v>1090517.29</v>
      </c>
      <c r="F289" s="14">
        <f t="shared" si="11"/>
        <v>33.928278219292984</v>
      </c>
      <c r="G289" s="12">
        <v>2321750</v>
      </c>
      <c r="H289" s="12">
        <v>990746.06</v>
      </c>
      <c r="I289" s="14">
        <f t="shared" si="12"/>
        <v>42.67238333153871</v>
      </c>
      <c r="J289" s="12">
        <v>892434</v>
      </c>
      <c r="K289" s="12">
        <v>99771.23</v>
      </c>
      <c r="L289" s="14">
        <f t="shared" si="13"/>
        <v>11.179676032065116</v>
      </c>
    </row>
    <row r="290" spans="1:12" ht="12" thickBot="1">
      <c r="A290" s="9" t="s">
        <v>213</v>
      </c>
      <c r="B290" s="10">
        <v>200</v>
      </c>
      <c r="C290" s="11" t="s">
        <v>526</v>
      </c>
      <c r="D290" s="12">
        <v>2608480</v>
      </c>
      <c r="E290" s="12">
        <v>1022795.85</v>
      </c>
      <c r="F290" s="14">
        <f t="shared" si="11"/>
        <v>39.210415644359934</v>
      </c>
      <c r="G290" s="12">
        <v>2171330</v>
      </c>
      <c r="H290" s="12">
        <v>979935.06</v>
      </c>
      <c r="I290" s="14">
        <f t="shared" si="12"/>
        <v>45.130636982863045</v>
      </c>
      <c r="J290" s="12">
        <v>437150</v>
      </c>
      <c r="K290" s="12">
        <v>42860.79</v>
      </c>
      <c r="L290" s="14">
        <f t="shared" si="13"/>
        <v>9.804595676541233</v>
      </c>
    </row>
    <row r="291" spans="1:12" ht="12" thickBot="1">
      <c r="A291" s="9" t="s">
        <v>215</v>
      </c>
      <c r="B291" s="10">
        <v>200</v>
      </c>
      <c r="C291" s="11" t="s">
        <v>527</v>
      </c>
      <c r="D291" s="12">
        <v>605704</v>
      </c>
      <c r="E291" s="12">
        <v>67721.44</v>
      </c>
      <c r="F291" s="14">
        <f t="shared" si="11"/>
        <v>11.180616274615984</v>
      </c>
      <c r="G291" s="12">
        <v>150420</v>
      </c>
      <c r="H291" s="12">
        <v>10811</v>
      </c>
      <c r="I291" s="14">
        <f t="shared" si="12"/>
        <v>7.187209147719718</v>
      </c>
      <c r="J291" s="12">
        <v>455284</v>
      </c>
      <c r="K291" s="12">
        <v>56910.44</v>
      </c>
      <c r="L291" s="14">
        <f t="shared" si="13"/>
        <v>12.49998682141257</v>
      </c>
    </row>
    <row r="292" spans="1:12" ht="12" thickBot="1">
      <c r="A292" s="9" t="s">
        <v>528</v>
      </c>
      <c r="B292" s="10">
        <v>200</v>
      </c>
      <c r="C292" s="11" t="s">
        <v>529</v>
      </c>
      <c r="D292" s="12">
        <v>20298494</v>
      </c>
      <c r="E292" s="12">
        <v>3402073</v>
      </c>
      <c r="F292" s="14">
        <f t="shared" si="11"/>
        <v>16.7602236895013</v>
      </c>
      <c r="G292" s="12">
        <v>9442300</v>
      </c>
      <c r="H292" s="12">
        <v>1220204.68</v>
      </c>
      <c r="I292" s="14">
        <f t="shared" si="12"/>
        <v>12.92274848289082</v>
      </c>
      <c r="J292" s="12">
        <v>10856194</v>
      </c>
      <c r="K292" s="12">
        <v>2181868.32</v>
      </c>
      <c r="L292" s="14">
        <f t="shared" si="13"/>
        <v>20.097912030680366</v>
      </c>
    </row>
    <row r="293" spans="1:12" ht="12" thickBot="1">
      <c r="A293" s="9" t="s">
        <v>183</v>
      </c>
      <c r="B293" s="10">
        <v>200</v>
      </c>
      <c r="C293" s="11" t="s">
        <v>530</v>
      </c>
      <c r="D293" s="12">
        <v>19084310</v>
      </c>
      <c r="E293" s="12">
        <v>3291490.77</v>
      </c>
      <c r="F293" s="14">
        <f t="shared" si="11"/>
        <v>17.24710387747841</v>
      </c>
      <c r="G293" s="12">
        <v>9120550</v>
      </c>
      <c r="H293" s="12">
        <v>1209393.68</v>
      </c>
      <c r="I293" s="14">
        <f t="shared" si="12"/>
        <v>13.26009593719677</v>
      </c>
      <c r="J293" s="12">
        <v>9963760</v>
      </c>
      <c r="K293" s="12">
        <v>2082097.09</v>
      </c>
      <c r="L293" s="14">
        <f t="shared" si="13"/>
        <v>20.89670054276699</v>
      </c>
    </row>
    <row r="294" spans="1:12" ht="23.25" thickBot="1">
      <c r="A294" s="9" t="s">
        <v>185</v>
      </c>
      <c r="B294" s="10">
        <v>200</v>
      </c>
      <c r="C294" s="11" t="s">
        <v>531</v>
      </c>
      <c r="D294" s="12">
        <v>12122290</v>
      </c>
      <c r="E294" s="12">
        <v>2259216.34</v>
      </c>
      <c r="F294" s="14">
        <f t="shared" si="11"/>
        <v>18.636877520666474</v>
      </c>
      <c r="G294" s="12">
        <v>4248000</v>
      </c>
      <c r="H294" s="12">
        <v>837548.32</v>
      </c>
      <c r="I294" s="14">
        <f t="shared" si="12"/>
        <v>19.716297551789076</v>
      </c>
      <c r="J294" s="12">
        <v>7874290</v>
      </c>
      <c r="K294" s="12">
        <v>1421668.02</v>
      </c>
      <c r="L294" s="14">
        <f t="shared" si="13"/>
        <v>18.05455501384887</v>
      </c>
    </row>
    <row r="295" spans="1:12" ht="12" thickBot="1">
      <c r="A295" s="9" t="s">
        <v>187</v>
      </c>
      <c r="B295" s="10">
        <v>200</v>
      </c>
      <c r="C295" s="11" t="s">
        <v>532</v>
      </c>
      <c r="D295" s="12">
        <v>9598012</v>
      </c>
      <c r="E295" s="12">
        <v>1780690.05</v>
      </c>
      <c r="F295" s="14">
        <f t="shared" si="11"/>
        <v>18.5526966417629</v>
      </c>
      <c r="G295" s="12">
        <v>3358478</v>
      </c>
      <c r="H295" s="12">
        <v>622687.4</v>
      </c>
      <c r="I295" s="14">
        <f t="shared" si="12"/>
        <v>18.54076161880471</v>
      </c>
      <c r="J295" s="12">
        <v>6239534</v>
      </c>
      <c r="K295" s="12">
        <v>1158002.65</v>
      </c>
      <c r="L295" s="14">
        <f t="shared" si="13"/>
        <v>18.559120761261976</v>
      </c>
    </row>
    <row r="296" spans="1:12" ht="12" thickBot="1">
      <c r="A296" s="9" t="s">
        <v>189</v>
      </c>
      <c r="B296" s="10">
        <v>200</v>
      </c>
      <c r="C296" s="11" t="s">
        <v>533</v>
      </c>
      <c r="D296" s="12">
        <v>9600</v>
      </c>
      <c r="E296" s="12"/>
      <c r="F296" s="14">
        <f t="shared" si="11"/>
        <v>0</v>
      </c>
      <c r="G296" s="12">
        <v>9600</v>
      </c>
      <c r="H296" s="12"/>
      <c r="I296" s="14">
        <f t="shared" si="12"/>
        <v>0</v>
      </c>
      <c r="J296" s="12"/>
      <c r="K296" s="12"/>
      <c r="L296" s="14"/>
    </row>
    <row r="297" spans="1:12" ht="12" thickBot="1">
      <c r="A297" s="9" t="s">
        <v>191</v>
      </c>
      <c r="B297" s="10">
        <v>200</v>
      </c>
      <c r="C297" s="11" t="s">
        <v>534</v>
      </c>
      <c r="D297" s="12">
        <v>2514678</v>
      </c>
      <c r="E297" s="12">
        <v>478526.29</v>
      </c>
      <c r="F297" s="14">
        <f t="shared" si="11"/>
        <v>19.029326617562965</v>
      </c>
      <c r="G297" s="12">
        <v>879922</v>
      </c>
      <c r="H297" s="12">
        <v>214860.92</v>
      </c>
      <c r="I297" s="14">
        <f t="shared" si="12"/>
        <v>24.418177974865955</v>
      </c>
      <c r="J297" s="12">
        <v>1634756</v>
      </c>
      <c r="K297" s="12">
        <v>263665.37</v>
      </c>
      <c r="L297" s="14">
        <f t="shared" si="13"/>
        <v>16.128729302721627</v>
      </c>
    </row>
    <row r="298" spans="1:12" ht="12" thickBot="1">
      <c r="A298" s="9" t="s">
        <v>193</v>
      </c>
      <c r="B298" s="10">
        <v>200</v>
      </c>
      <c r="C298" s="11" t="s">
        <v>535</v>
      </c>
      <c r="D298" s="12">
        <v>6268830</v>
      </c>
      <c r="E298" s="12">
        <v>934046.67</v>
      </c>
      <c r="F298" s="14">
        <f t="shared" si="11"/>
        <v>14.899856432540043</v>
      </c>
      <c r="G298" s="12">
        <v>4484230</v>
      </c>
      <c r="H298" s="12">
        <v>340982.36</v>
      </c>
      <c r="I298" s="14">
        <f t="shared" si="12"/>
        <v>7.604033691402982</v>
      </c>
      <c r="J298" s="12">
        <v>1784600</v>
      </c>
      <c r="K298" s="12">
        <v>593064.31</v>
      </c>
      <c r="L298" s="14">
        <f t="shared" si="13"/>
        <v>33.232338339123615</v>
      </c>
    </row>
    <row r="299" spans="1:12" ht="12" thickBot="1">
      <c r="A299" s="9" t="s">
        <v>195</v>
      </c>
      <c r="B299" s="10">
        <v>200</v>
      </c>
      <c r="C299" s="11" t="s">
        <v>536</v>
      </c>
      <c r="D299" s="12">
        <v>110500</v>
      </c>
      <c r="E299" s="12">
        <v>5974.48</v>
      </c>
      <c r="F299" s="14">
        <f t="shared" si="11"/>
        <v>5.40676923076923</v>
      </c>
      <c r="G299" s="12">
        <v>23500</v>
      </c>
      <c r="H299" s="12">
        <v>2280.33</v>
      </c>
      <c r="I299" s="14">
        <f t="shared" si="12"/>
        <v>9.703531914893617</v>
      </c>
      <c r="J299" s="12">
        <v>87000</v>
      </c>
      <c r="K299" s="12">
        <v>3694.15</v>
      </c>
      <c r="L299" s="14">
        <f t="shared" si="13"/>
        <v>4.246149425287356</v>
      </c>
    </row>
    <row r="300" spans="1:12" ht="12" thickBot="1">
      <c r="A300" s="9" t="s">
        <v>197</v>
      </c>
      <c r="B300" s="10">
        <v>200</v>
      </c>
      <c r="C300" s="11" t="s">
        <v>537</v>
      </c>
      <c r="D300" s="12">
        <v>12360</v>
      </c>
      <c r="E300" s="12"/>
      <c r="F300" s="14">
        <f t="shared" si="11"/>
        <v>0</v>
      </c>
      <c r="G300" s="12">
        <v>10360</v>
      </c>
      <c r="H300" s="12"/>
      <c r="I300" s="14">
        <f t="shared" si="12"/>
        <v>0</v>
      </c>
      <c r="J300" s="12">
        <v>2000</v>
      </c>
      <c r="K300" s="12"/>
      <c r="L300" s="14">
        <f t="shared" si="13"/>
        <v>0</v>
      </c>
    </row>
    <row r="301" spans="1:12" ht="12" thickBot="1">
      <c r="A301" s="9" t="s">
        <v>199</v>
      </c>
      <c r="B301" s="10">
        <v>200</v>
      </c>
      <c r="C301" s="11" t="s">
        <v>538</v>
      </c>
      <c r="D301" s="12">
        <v>1835300</v>
      </c>
      <c r="E301" s="12">
        <v>587019.22</v>
      </c>
      <c r="F301" s="14">
        <f t="shared" si="11"/>
        <v>31.9849190867978</v>
      </c>
      <c r="G301" s="12">
        <v>457700</v>
      </c>
      <c r="H301" s="12">
        <v>151305.36</v>
      </c>
      <c r="I301" s="14">
        <f t="shared" si="12"/>
        <v>33.0577583570024</v>
      </c>
      <c r="J301" s="12">
        <v>1377600</v>
      </c>
      <c r="K301" s="12">
        <v>435713.86</v>
      </c>
      <c r="L301" s="14">
        <f t="shared" si="13"/>
        <v>31.628474157955864</v>
      </c>
    </row>
    <row r="302" spans="1:12" ht="12" thickBot="1">
      <c r="A302" s="9" t="s">
        <v>201</v>
      </c>
      <c r="B302" s="10">
        <v>200</v>
      </c>
      <c r="C302" s="11" t="s">
        <v>539</v>
      </c>
      <c r="D302" s="12">
        <v>3971700</v>
      </c>
      <c r="E302" s="12">
        <v>330243.9</v>
      </c>
      <c r="F302" s="14">
        <f t="shared" si="11"/>
        <v>8.314925598610168</v>
      </c>
      <c r="G302" s="12">
        <v>3680900</v>
      </c>
      <c r="H302" s="12">
        <v>178000</v>
      </c>
      <c r="I302" s="14">
        <f t="shared" si="12"/>
        <v>4.835773859653889</v>
      </c>
      <c r="J302" s="12">
        <v>290800</v>
      </c>
      <c r="K302" s="12">
        <v>152243.9</v>
      </c>
      <c r="L302" s="14">
        <f t="shared" si="13"/>
        <v>52.353473177441536</v>
      </c>
    </row>
    <row r="303" spans="1:12" ht="12" thickBot="1">
      <c r="A303" s="9" t="s">
        <v>203</v>
      </c>
      <c r="B303" s="10">
        <v>200</v>
      </c>
      <c r="C303" s="11" t="s">
        <v>540</v>
      </c>
      <c r="D303" s="12">
        <v>338970</v>
      </c>
      <c r="E303" s="12">
        <v>10809.07</v>
      </c>
      <c r="F303" s="14">
        <f t="shared" si="11"/>
        <v>3.1887984187391214</v>
      </c>
      <c r="G303" s="12">
        <v>311770</v>
      </c>
      <c r="H303" s="12">
        <v>9396.67</v>
      </c>
      <c r="I303" s="14">
        <f t="shared" si="12"/>
        <v>3.013975045706771</v>
      </c>
      <c r="J303" s="12">
        <v>27200</v>
      </c>
      <c r="K303" s="12">
        <v>1412.4</v>
      </c>
      <c r="L303" s="14">
        <f t="shared" si="13"/>
        <v>5.19264705882353</v>
      </c>
    </row>
    <row r="304" spans="1:12" ht="12" thickBot="1">
      <c r="A304" s="9" t="s">
        <v>209</v>
      </c>
      <c r="B304" s="10">
        <v>200</v>
      </c>
      <c r="C304" s="11" t="s">
        <v>541</v>
      </c>
      <c r="D304" s="12">
        <v>693190</v>
      </c>
      <c r="E304" s="12">
        <v>98227.76</v>
      </c>
      <c r="F304" s="14">
        <f t="shared" si="11"/>
        <v>14.170394841241219</v>
      </c>
      <c r="G304" s="12">
        <v>388320</v>
      </c>
      <c r="H304" s="12">
        <v>30863</v>
      </c>
      <c r="I304" s="14">
        <f t="shared" si="12"/>
        <v>7.947826534816646</v>
      </c>
      <c r="J304" s="12">
        <v>304870</v>
      </c>
      <c r="K304" s="12">
        <v>67364.76</v>
      </c>
      <c r="L304" s="14">
        <f t="shared" si="13"/>
        <v>22.096224620329973</v>
      </c>
    </row>
    <row r="305" spans="1:12" ht="12" thickBot="1">
      <c r="A305" s="9" t="s">
        <v>211</v>
      </c>
      <c r="B305" s="10">
        <v>200</v>
      </c>
      <c r="C305" s="11" t="s">
        <v>542</v>
      </c>
      <c r="D305" s="12">
        <v>1214184</v>
      </c>
      <c r="E305" s="12">
        <v>110582.23</v>
      </c>
      <c r="F305" s="14">
        <f t="shared" si="11"/>
        <v>9.107534772324458</v>
      </c>
      <c r="G305" s="12">
        <v>321750</v>
      </c>
      <c r="H305" s="12">
        <v>10811</v>
      </c>
      <c r="I305" s="14">
        <f t="shared" si="12"/>
        <v>3.3600621600621596</v>
      </c>
      <c r="J305" s="12">
        <v>892434</v>
      </c>
      <c r="K305" s="12">
        <v>99771.23</v>
      </c>
      <c r="L305" s="14">
        <f t="shared" si="13"/>
        <v>11.179676032065116</v>
      </c>
    </row>
    <row r="306" spans="1:12" ht="12" thickBot="1">
      <c r="A306" s="9" t="s">
        <v>213</v>
      </c>
      <c r="B306" s="10">
        <v>200</v>
      </c>
      <c r="C306" s="11" t="s">
        <v>543</v>
      </c>
      <c r="D306" s="12">
        <v>608480</v>
      </c>
      <c r="E306" s="12">
        <v>42860.79</v>
      </c>
      <c r="F306" s="14">
        <f t="shared" si="11"/>
        <v>7.043911057060217</v>
      </c>
      <c r="G306" s="12">
        <v>171330</v>
      </c>
      <c r="H306" s="12"/>
      <c r="I306" s="14">
        <f t="shared" si="12"/>
        <v>0</v>
      </c>
      <c r="J306" s="12">
        <v>437150</v>
      </c>
      <c r="K306" s="12">
        <v>42860.79</v>
      </c>
      <c r="L306" s="14">
        <f t="shared" si="13"/>
        <v>9.804595676541233</v>
      </c>
    </row>
    <row r="307" spans="1:12" ht="12" thickBot="1">
      <c r="A307" s="9" t="s">
        <v>215</v>
      </c>
      <c r="B307" s="10">
        <v>200</v>
      </c>
      <c r="C307" s="11" t="s">
        <v>544</v>
      </c>
      <c r="D307" s="12">
        <v>605704</v>
      </c>
      <c r="E307" s="12">
        <v>67721.44</v>
      </c>
      <c r="F307" s="14">
        <f t="shared" si="11"/>
        <v>11.180616274615984</v>
      </c>
      <c r="G307" s="12">
        <v>150420</v>
      </c>
      <c r="H307" s="12">
        <v>10811</v>
      </c>
      <c r="I307" s="14">
        <f t="shared" si="12"/>
        <v>7.187209147719718</v>
      </c>
      <c r="J307" s="12">
        <v>455284</v>
      </c>
      <c r="K307" s="12">
        <v>56910.44</v>
      </c>
      <c r="L307" s="14">
        <f t="shared" si="13"/>
        <v>12.49998682141257</v>
      </c>
    </row>
    <row r="308" spans="1:12" ht="23.25" thickBot="1">
      <c r="A308" s="9" t="s">
        <v>545</v>
      </c>
      <c r="B308" s="10">
        <v>200</v>
      </c>
      <c r="C308" s="11" t="s">
        <v>546</v>
      </c>
      <c r="D308" s="12">
        <v>2000000</v>
      </c>
      <c r="E308" s="12">
        <v>979935.06</v>
      </c>
      <c r="F308" s="14">
        <f t="shared" si="11"/>
        <v>48.996753000000005</v>
      </c>
      <c r="G308" s="12">
        <v>2000000</v>
      </c>
      <c r="H308" s="12">
        <v>979935.06</v>
      </c>
      <c r="I308" s="14">
        <f t="shared" si="12"/>
        <v>48.996753000000005</v>
      </c>
      <c r="J308" s="12"/>
      <c r="K308" s="12"/>
      <c r="L308" s="14"/>
    </row>
    <row r="309" spans="1:12" ht="12" thickBot="1">
      <c r="A309" s="9" t="s">
        <v>211</v>
      </c>
      <c r="B309" s="10">
        <v>200</v>
      </c>
      <c r="C309" s="11" t="s">
        <v>547</v>
      </c>
      <c r="D309" s="12">
        <v>2000000</v>
      </c>
      <c r="E309" s="12">
        <v>979935.06</v>
      </c>
      <c r="F309" s="14">
        <f t="shared" si="11"/>
        <v>48.996753000000005</v>
      </c>
      <c r="G309" s="12">
        <v>2000000</v>
      </c>
      <c r="H309" s="12">
        <v>979935.06</v>
      </c>
      <c r="I309" s="14">
        <f t="shared" si="12"/>
        <v>48.996753000000005</v>
      </c>
      <c r="J309" s="12"/>
      <c r="K309" s="12"/>
      <c r="L309" s="14"/>
    </row>
    <row r="310" spans="1:12" ht="12" thickBot="1">
      <c r="A310" s="9" t="s">
        <v>213</v>
      </c>
      <c r="B310" s="10">
        <v>200</v>
      </c>
      <c r="C310" s="11" t="s">
        <v>548</v>
      </c>
      <c r="D310" s="12">
        <v>2000000</v>
      </c>
      <c r="E310" s="12">
        <v>979935.06</v>
      </c>
      <c r="F310" s="14">
        <f t="shared" si="11"/>
        <v>48.996753000000005</v>
      </c>
      <c r="G310" s="12">
        <v>2000000</v>
      </c>
      <c r="H310" s="12">
        <v>979935.06</v>
      </c>
      <c r="I310" s="14">
        <f t="shared" si="12"/>
        <v>48.996753000000005</v>
      </c>
      <c r="J310" s="12"/>
      <c r="K310" s="12"/>
      <c r="L310" s="14"/>
    </row>
    <row r="311" spans="1:12" ht="12" thickBot="1">
      <c r="A311" s="9" t="s">
        <v>549</v>
      </c>
      <c r="B311" s="10">
        <v>200</v>
      </c>
      <c r="C311" s="11" t="s">
        <v>550</v>
      </c>
      <c r="D311" s="12">
        <v>48532645</v>
      </c>
      <c r="E311" s="12">
        <v>10155511.03</v>
      </c>
      <c r="F311" s="14">
        <f t="shared" si="11"/>
        <v>20.92511345713797</v>
      </c>
      <c r="G311" s="12">
        <v>48268045</v>
      </c>
      <c r="H311" s="12">
        <v>10128511.03</v>
      </c>
      <c r="I311" s="14">
        <f t="shared" si="12"/>
        <v>20.983884949141817</v>
      </c>
      <c r="J311" s="12">
        <v>264600</v>
      </c>
      <c r="K311" s="12">
        <v>27000</v>
      </c>
      <c r="L311" s="14">
        <f t="shared" si="13"/>
        <v>10.204081632653061</v>
      </c>
    </row>
    <row r="312" spans="1:12" ht="12" thickBot="1">
      <c r="A312" s="9" t="s">
        <v>183</v>
      </c>
      <c r="B312" s="10">
        <v>200</v>
      </c>
      <c r="C312" s="11" t="s">
        <v>551</v>
      </c>
      <c r="D312" s="12">
        <v>43655245</v>
      </c>
      <c r="E312" s="12">
        <v>9318259.06</v>
      </c>
      <c r="F312" s="14">
        <f t="shared" si="11"/>
        <v>21.345107695535784</v>
      </c>
      <c r="G312" s="12">
        <v>43539545</v>
      </c>
      <c r="H312" s="12">
        <v>9305259.06</v>
      </c>
      <c r="I312" s="14">
        <f t="shared" si="12"/>
        <v>21.371971296438673</v>
      </c>
      <c r="J312" s="12">
        <v>115700</v>
      </c>
      <c r="K312" s="12">
        <v>13000</v>
      </c>
      <c r="L312" s="14">
        <f t="shared" si="13"/>
        <v>11.235955056179774</v>
      </c>
    </row>
    <row r="313" spans="1:12" ht="23.25" thickBot="1">
      <c r="A313" s="9" t="s">
        <v>185</v>
      </c>
      <c r="B313" s="10">
        <v>200</v>
      </c>
      <c r="C313" s="11" t="s">
        <v>552</v>
      </c>
      <c r="D313" s="12">
        <v>32120380</v>
      </c>
      <c r="E313" s="12">
        <v>6765659.85</v>
      </c>
      <c r="F313" s="14">
        <f t="shared" si="11"/>
        <v>21.063448969159143</v>
      </c>
      <c r="G313" s="12">
        <v>32120380</v>
      </c>
      <c r="H313" s="12">
        <v>6765659.85</v>
      </c>
      <c r="I313" s="14">
        <f t="shared" si="12"/>
        <v>21.063448969159143</v>
      </c>
      <c r="J313" s="12"/>
      <c r="K313" s="12"/>
      <c r="L313" s="14"/>
    </row>
    <row r="314" spans="1:12" ht="12" thickBot="1">
      <c r="A314" s="9" t="s">
        <v>187</v>
      </c>
      <c r="B314" s="10">
        <v>200</v>
      </c>
      <c r="C314" s="11" t="s">
        <v>553</v>
      </c>
      <c r="D314" s="12">
        <v>25282550</v>
      </c>
      <c r="E314" s="12">
        <v>5329295.56</v>
      </c>
      <c r="F314" s="14">
        <f t="shared" si="11"/>
        <v>21.078947970042577</v>
      </c>
      <c r="G314" s="12">
        <v>25282550</v>
      </c>
      <c r="H314" s="12">
        <v>5329295.56</v>
      </c>
      <c r="I314" s="14">
        <f t="shared" si="12"/>
        <v>21.078947970042577</v>
      </c>
      <c r="J314" s="12"/>
      <c r="K314" s="12"/>
      <c r="L314" s="14"/>
    </row>
    <row r="315" spans="1:12" ht="12" thickBot="1">
      <c r="A315" s="9" t="s">
        <v>189</v>
      </c>
      <c r="B315" s="10">
        <v>200</v>
      </c>
      <c r="C315" s="11" t="s">
        <v>554</v>
      </c>
      <c r="D315" s="12">
        <v>213800</v>
      </c>
      <c r="E315" s="12">
        <v>3100</v>
      </c>
      <c r="F315" s="14">
        <f t="shared" si="11"/>
        <v>1.4499532273152478</v>
      </c>
      <c r="G315" s="12">
        <v>213800</v>
      </c>
      <c r="H315" s="12">
        <v>3100</v>
      </c>
      <c r="I315" s="14">
        <f t="shared" si="12"/>
        <v>1.4499532273152478</v>
      </c>
      <c r="J315" s="12"/>
      <c r="K315" s="12"/>
      <c r="L315" s="14"/>
    </row>
    <row r="316" spans="1:12" ht="12" thickBot="1">
      <c r="A316" s="9" t="s">
        <v>191</v>
      </c>
      <c r="B316" s="10">
        <v>200</v>
      </c>
      <c r="C316" s="11" t="s">
        <v>555</v>
      </c>
      <c r="D316" s="12">
        <v>6624030</v>
      </c>
      <c r="E316" s="12">
        <v>1433264.29</v>
      </c>
      <c r="F316" s="14">
        <f t="shared" si="11"/>
        <v>21.637345996319464</v>
      </c>
      <c r="G316" s="12">
        <v>6624030</v>
      </c>
      <c r="H316" s="12">
        <v>1433264.29</v>
      </c>
      <c r="I316" s="14">
        <f t="shared" si="12"/>
        <v>21.637345996319464</v>
      </c>
      <c r="J316" s="12"/>
      <c r="K316" s="12"/>
      <c r="L316" s="14"/>
    </row>
    <row r="317" spans="1:12" ht="12" thickBot="1">
      <c r="A317" s="9" t="s">
        <v>193</v>
      </c>
      <c r="B317" s="10">
        <v>200</v>
      </c>
      <c r="C317" s="11" t="s">
        <v>556</v>
      </c>
      <c r="D317" s="12">
        <v>9502165</v>
      </c>
      <c r="E317" s="12">
        <v>1921733.4</v>
      </c>
      <c r="F317" s="14">
        <f t="shared" si="11"/>
        <v>20.22416365112582</v>
      </c>
      <c r="G317" s="12">
        <v>9472165</v>
      </c>
      <c r="H317" s="12">
        <v>1921733.4</v>
      </c>
      <c r="I317" s="14">
        <f t="shared" si="12"/>
        <v>20.28821710770452</v>
      </c>
      <c r="J317" s="12">
        <v>30000</v>
      </c>
      <c r="K317" s="12"/>
      <c r="L317" s="14">
        <f t="shared" si="13"/>
        <v>0</v>
      </c>
    </row>
    <row r="318" spans="1:12" ht="12" thickBot="1">
      <c r="A318" s="9" t="s">
        <v>195</v>
      </c>
      <c r="B318" s="10">
        <v>200</v>
      </c>
      <c r="C318" s="11" t="s">
        <v>557</v>
      </c>
      <c r="D318" s="12">
        <v>365429</v>
      </c>
      <c r="E318" s="12">
        <v>68494.56</v>
      </c>
      <c r="F318" s="14">
        <f t="shared" si="11"/>
        <v>18.743602724469046</v>
      </c>
      <c r="G318" s="12">
        <v>365429</v>
      </c>
      <c r="H318" s="12">
        <v>68494.56</v>
      </c>
      <c r="I318" s="14">
        <f t="shared" si="12"/>
        <v>18.743602724469046</v>
      </c>
      <c r="J318" s="12"/>
      <c r="K318" s="12"/>
      <c r="L318" s="14"/>
    </row>
    <row r="319" spans="1:12" ht="12" thickBot="1">
      <c r="A319" s="9" t="s">
        <v>197</v>
      </c>
      <c r="B319" s="10">
        <v>200</v>
      </c>
      <c r="C319" s="11" t="s">
        <v>558</v>
      </c>
      <c r="D319" s="12">
        <v>21440</v>
      </c>
      <c r="E319" s="12">
        <v>3800</v>
      </c>
      <c r="F319" s="14">
        <f t="shared" si="11"/>
        <v>17.723880597014926</v>
      </c>
      <c r="G319" s="12">
        <v>21440</v>
      </c>
      <c r="H319" s="12">
        <v>3800</v>
      </c>
      <c r="I319" s="14">
        <f t="shared" si="12"/>
        <v>17.723880597014926</v>
      </c>
      <c r="J319" s="12"/>
      <c r="K319" s="12"/>
      <c r="L319" s="14"/>
    </row>
    <row r="320" spans="1:12" ht="12" thickBot="1">
      <c r="A320" s="9" t="s">
        <v>199</v>
      </c>
      <c r="B320" s="10">
        <v>200</v>
      </c>
      <c r="C320" s="11" t="s">
        <v>559</v>
      </c>
      <c r="D320" s="12">
        <v>4132060</v>
      </c>
      <c r="E320" s="12">
        <v>1437699.46</v>
      </c>
      <c r="F320" s="14">
        <f t="shared" si="11"/>
        <v>34.793770177586964</v>
      </c>
      <c r="G320" s="12">
        <v>4132060</v>
      </c>
      <c r="H320" s="12">
        <v>1437699.46</v>
      </c>
      <c r="I320" s="14">
        <f t="shared" si="12"/>
        <v>34.793770177586964</v>
      </c>
      <c r="J320" s="12"/>
      <c r="K320" s="12"/>
      <c r="L320" s="14"/>
    </row>
    <row r="321" spans="1:12" ht="12" thickBot="1">
      <c r="A321" s="9" t="s">
        <v>560</v>
      </c>
      <c r="B321" s="10">
        <v>200</v>
      </c>
      <c r="C321" s="11" t="s">
        <v>561</v>
      </c>
      <c r="D321" s="12">
        <v>37750</v>
      </c>
      <c r="E321" s="12"/>
      <c r="F321" s="14">
        <f t="shared" si="11"/>
        <v>0</v>
      </c>
      <c r="G321" s="12">
        <v>37750</v>
      </c>
      <c r="H321" s="12"/>
      <c r="I321" s="14">
        <f t="shared" si="12"/>
        <v>0</v>
      </c>
      <c r="J321" s="12"/>
      <c r="K321" s="12"/>
      <c r="L321" s="14"/>
    </row>
    <row r="322" spans="1:12" ht="12" thickBot="1">
      <c r="A322" s="9" t="s">
        <v>201</v>
      </c>
      <c r="B322" s="10">
        <v>200</v>
      </c>
      <c r="C322" s="11" t="s">
        <v>562</v>
      </c>
      <c r="D322" s="12">
        <v>2122394</v>
      </c>
      <c r="E322" s="12">
        <v>208538</v>
      </c>
      <c r="F322" s="14">
        <f t="shared" si="11"/>
        <v>9.82560259782114</v>
      </c>
      <c r="G322" s="12">
        <v>2092394</v>
      </c>
      <c r="H322" s="12">
        <v>208538</v>
      </c>
      <c r="I322" s="14">
        <f t="shared" si="12"/>
        <v>9.966478588640571</v>
      </c>
      <c r="J322" s="12">
        <v>30000</v>
      </c>
      <c r="K322" s="12"/>
      <c r="L322" s="14">
        <f t="shared" si="13"/>
        <v>0</v>
      </c>
    </row>
    <row r="323" spans="1:12" ht="12" thickBot="1">
      <c r="A323" s="9" t="s">
        <v>203</v>
      </c>
      <c r="B323" s="10">
        <v>200</v>
      </c>
      <c r="C323" s="11" t="s">
        <v>563</v>
      </c>
      <c r="D323" s="12">
        <v>2823092</v>
      </c>
      <c r="E323" s="12">
        <v>203201.38</v>
      </c>
      <c r="F323" s="14">
        <f t="shared" si="11"/>
        <v>7.197830605591317</v>
      </c>
      <c r="G323" s="12">
        <v>2823092</v>
      </c>
      <c r="H323" s="12">
        <v>203201.38</v>
      </c>
      <c r="I323" s="14">
        <f t="shared" si="12"/>
        <v>7.197830605591317</v>
      </c>
      <c r="J323" s="12"/>
      <c r="K323" s="12"/>
      <c r="L323" s="14"/>
    </row>
    <row r="324" spans="1:12" ht="12" thickBot="1">
      <c r="A324" s="9" t="s">
        <v>443</v>
      </c>
      <c r="B324" s="10">
        <v>200</v>
      </c>
      <c r="C324" s="11" t="s">
        <v>564</v>
      </c>
      <c r="D324" s="12">
        <v>660000</v>
      </c>
      <c r="E324" s="12">
        <v>227637.4</v>
      </c>
      <c r="F324" s="14">
        <f t="shared" si="11"/>
        <v>34.49051515151515</v>
      </c>
      <c r="G324" s="12">
        <v>660000</v>
      </c>
      <c r="H324" s="12">
        <v>227637.4</v>
      </c>
      <c r="I324" s="14">
        <f t="shared" si="12"/>
        <v>34.49051515151515</v>
      </c>
      <c r="J324" s="12"/>
      <c r="K324" s="12"/>
      <c r="L324" s="14"/>
    </row>
    <row r="325" spans="1:12" ht="12" thickBot="1">
      <c r="A325" s="9" t="s">
        <v>445</v>
      </c>
      <c r="B325" s="10">
        <v>200</v>
      </c>
      <c r="C325" s="11" t="s">
        <v>565</v>
      </c>
      <c r="D325" s="12">
        <v>660000</v>
      </c>
      <c r="E325" s="12">
        <v>227637.4</v>
      </c>
      <c r="F325" s="14">
        <f t="shared" si="11"/>
        <v>34.49051515151515</v>
      </c>
      <c r="G325" s="12">
        <v>660000</v>
      </c>
      <c r="H325" s="12">
        <v>227637.4</v>
      </c>
      <c r="I325" s="14">
        <f t="shared" si="12"/>
        <v>34.49051515151515</v>
      </c>
      <c r="J325" s="12"/>
      <c r="K325" s="12"/>
      <c r="L325" s="14"/>
    </row>
    <row r="326" spans="1:12" ht="12" thickBot="1">
      <c r="A326" s="9" t="s">
        <v>209</v>
      </c>
      <c r="B326" s="10">
        <v>200</v>
      </c>
      <c r="C326" s="11" t="s">
        <v>566</v>
      </c>
      <c r="D326" s="12">
        <v>1372700</v>
      </c>
      <c r="E326" s="12">
        <v>403228.41</v>
      </c>
      <c r="F326" s="14">
        <f t="shared" si="11"/>
        <v>29.374838639178257</v>
      </c>
      <c r="G326" s="12">
        <v>1287000</v>
      </c>
      <c r="H326" s="12">
        <v>390228.41</v>
      </c>
      <c r="I326" s="14">
        <f t="shared" si="12"/>
        <v>30.320777777777774</v>
      </c>
      <c r="J326" s="12">
        <v>85700</v>
      </c>
      <c r="K326" s="12">
        <v>13000</v>
      </c>
      <c r="L326" s="14">
        <f t="shared" si="13"/>
        <v>15.16919486581097</v>
      </c>
    </row>
    <row r="327" spans="1:12" ht="12" thickBot="1">
      <c r="A327" s="9" t="s">
        <v>211</v>
      </c>
      <c r="B327" s="10">
        <v>200</v>
      </c>
      <c r="C327" s="11" t="s">
        <v>567</v>
      </c>
      <c r="D327" s="12">
        <v>4877400</v>
      </c>
      <c r="E327" s="12">
        <v>837251.97</v>
      </c>
      <c r="F327" s="14">
        <f t="shared" si="11"/>
        <v>17.165948456144665</v>
      </c>
      <c r="G327" s="12">
        <v>4728500</v>
      </c>
      <c r="H327" s="12">
        <v>823251.97</v>
      </c>
      <c r="I327" s="14">
        <f t="shared" si="12"/>
        <v>17.410425504916994</v>
      </c>
      <c r="J327" s="12">
        <v>148900</v>
      </c>
      <c r="K327" s="12">
        <v>14000</v>
      </c>
      <c r="L327" s="14">
        <f t="shared" si="13"/>
        <v>9.402283411685696</v>
      </c>
    </row>
    <row r="328" spans="1:12" ht="12" thickBot="1">
      <c r="A328" s="9" t="s">
        <v>213</v>
      </c>
      <c r="B328" s="10">
        <v>200</v>
      </c>
      <c r="C328" s="11" t="s">
        <v>568</v>
      </c>
      <c r="D328" s="12">
        <v>1320295</v>
      </c>
      <c r="E328" s="12">
        <v>129620.83</v>
      </c>
      <c r="F328" s="14">
        <f aca="true" t="shared" si="14" ref="F328:F391">(E328/D328)*100</f>
        <v>9.817565771285963</v>
      </c>
      <c r="G328" s="12">
        <v>1280395</v>
      </c>
      <c r="H328" s="12">
        <v>129620.83</v>
      </c>
      <c r="I328" s="14">
        <f aca="true" t="shared" si="15" ref="I328:I391">(H328/G328)*100</f>
        <v>10.123503293905395</v>
      </c>
      <c r="J328" s="12">
        <v>39900</v>
      </c>
      <c r="K328" s="12"/>
      <c r="L328" s="14">
        <f>(K328/J328)*100</f>
        <v>0</v>
      </c>
    </row>
    <row r="329" spans="1:12" ht="12" thickBot="1">
      <c r="A329" s="9" t="s">
        <v>215</v>
      </c>
      <c r="B329" s="10">
        <v>200</v>
      </c>
      <c r="C329" s="11" t="s">
        <v>569</v>
      </c>
      <c r="D329" s="12">
        <v>3557105</v>
      </c>
      <c r="E329" s="12">
        <v>707631.14</v>
      </c>
      <c r="F329" s="14">
        <f t="shared" si="14"/>
        <v>19.893456617108576</v>
      </c>
      <c r="G329" s="12">
        <v>3448105</v>
      </c>
      <c r="H329" s="12">
        <v>693631.14</v>
      </c>
      <c r="I329" s="14">
        <f t="shared" si="15"/>
        <v>20.116299822656213</v>
      </c>
      <c r="J329" s="12">
        <v>109000</v>
      </c>
      <c r="K329" s="12">
        <v>14000</v>
      </c>
      <c r="L329" s="14">
        <f>(K329/J329)*100</f>
        <v>12.844036697247708</v>
      </c>
    </row>
    <row r="330" spans="1:12" ht="12" thickBot="1">
      <c r="A330" s="9" t="s">
        <v>570</v>
      </c>
      <c r="B330" s="10">
        <v>200</v>
      </c>
      <c r="C330" s="11" t="s">
        <v>571</v>
      </c>
      <c r="D330" s="12">
        <v>16370884</v>
      </c>
      <c r="E330" s="12">
        <v>3262148.96</v>
      </c>
      <c r="F330" s="14">
        <f t="shared" si="14"/>
        <v>19.926529074422614</v>
      </c>
      <c r="G330" s="12">
        <v>16370884</v>
      </c>
      <c r="H330" s="12">
        <v>3262148.96</v>
      </c>
      <c r="I330" s="14">
        <f t="shared" si="15"/>
        <v>19.926529074422614</v>
      </c>
      <c r="J330" s="12"/>
      <c r="K330" s="12"/>
      <c r="L330" s="14"/>
    </row>
    <row r="331" spans="1:12" ht="12" thickBot="1">
      <c r="A331" s="9" t="s">
        <v>183</v>
      </c>
      <c r="B331" s="10">
        <v>200</v>
      </c>
      <c r="C331" s="11" t="s">
        <v>572</v>
      </c>
      <c r="D331" s="12">
        <v>14732620</v>
      </c>
      <c r="E331" s="12">
        <v>2918265.38</v>
      </c>
      <c r="F331" s="14">
        <f t="shared" si="14"/>
        <v>19.808190125042252</v>
      </c>
      <c r="G331" s="12">
        <v>14732620</v>
      </c>
      <c r="H331" s="12">
        <v>2918265.38</v>
      </c>
      <c r="I331" s="14">
        <f t="shared" si="15"/>
        <v>19.808190125042252</v>
      </c>
      <c r="J331" s="12"/>
      <c r="K331" s="12"/>
      <c r="L331" s="14"/>
    </row>
    <row r="332" spans="1:12" ht="23.25" thickBot="1">
      <c r="A332" s="9" t="s">
        <v>185</v>
      </c>
      <c r="B332" s="10">
        <v>200</v>
      </c>
      <c r="C332" s="11" t="s">
        <v>573</v>
      </c>
      <c r="D332" s="12">
        <v>9653107</v>
      </c>
      <c r="E332" s="12">
        <v>1936546.26</v>
      </c>
      <c r="F332" s="14">
        <f t="shared" si="14"/>
        <v>20.06137775122559</v>
      </c>
      <c r="G332" s="12">
        <v>9653107</v>
      </c>
      <c r="H332" s="12">
        <v>1936546.26</v>
      </c>
      <c r="I332" s="14">
        <f t="shared" si="15"/>
        <v>20.06137775122559</v>
      </c>
      <c r="J332" s="12"/>
      <c r="K332" s="12"/>
      <c r="L332" s="14"/>
    </row>
    <row r="333" spans="1:12" ht="12" thickBot="1">
      <c r="A333" s="9" t="s">
        <v>187</v>
      </c>
      <c r="B333" s="10">
        <v>200</v>
      </c>
      <c r="C333" s="11" t="s">
        <v>574</v>
      </c>
      <c r="D333" s="12">
        <v>7594300</v>
      </c>
      <c r="E333" s="12">
        <v>1490857.64</v>
      </c>
      <c r="F333" s="14">
        <f t="shared" si="14"/>
        <v>19.631271348248028</v>
      </c>
      <c r="G333" s="12">
        <v>7594300</v>
      </c>
      <c r="H333" s="12">
        <v>1490857.64</v>
      </c>
      <c r="I333" s="14">
        <f t="shared" si="15"/>
        <v>19.631271348248028</v>
      </c>
      <c r="J333" s="12"/>
      <c r="K333" s="12"/>
      <c r="L333" s="14"/>
    </row>
    <row r="334" spans="1:12" ht="12" thickBot="1">
      <c r="A334" s="9" t="s">
        <v>189</v>
      </c>
      <c r="B334" s="10">
        <v>200</v>
      </c>
      <c r="C334" s="11" t="s">
        <v>575</v>
      </c>
      <c r="D334" s="12">
        <v>69100</v>
      </c>
      <c r="E334" s="12">
        <v>3100</v>
      </c>
      <c r="F334" s="14">
        <f t="shared" si="14"/>
        <v>4.486251808972503</v>
      </c>
      <c r="G334" s="12">
        <v>69100</v>
      </c>
      <c r="H334" s="12">
        <v>3100</v>
      </c>
      <c r="I334" s="14">
        <f t="shared" si="15"/>
        <v>4.486251808972503</v>
      </c>
      <c r="J334" s="12"/>
      <c r="K334" s="12"/>
      <c r="L334" s="14"/>
    </row>
    <row r="335" spans="1:12" ht="12" thickBot="1">
      <c r="A335" s="9" t="s">
        <v>191</v>
      </c>
      <c r="B335" s="10">
        <v>200</v>
      </c>
      <c r="C335" s="11" t="s">
        <v>576</v>
      </c>
      <c r="D335" s="12">
        <v>1989707</v>
      </c>
      <c r="E335" s="12">
        <v>442588.62</v>
      </c>
      <c r="F335" s="14">
        <f t="shared" si="14"/>
        <v>22.243909279104912</v>
      </c>
      <c r="G335" s="12">
        <v>1989707</v>
      </c>
      <c r="H335" s="12">
        <v>442588.62</v>
      </c>
      <c r="I335" s="14">
        <f t="shared" si="15"/>
        <v>22.243909279104912</v>
      </c>
      <c r="J335" s="12"/>
      <c r="K335" s="12"/>
      <c r="L335" s="14"/>
    </row>
    <row r="336" spans="1:12" ht="12" thickBot="1">
      <c r="A336" s="9" t="s">
        <v>193</v>
      </c>
      <c r="B336" s="10">
        <v>200</v>
      </c>
      <c r="C336" s="11" t="s">
        <v>577</v>
      </c>
      <c r="D336" s="12">
        <v>4806513</v>
      </c>
      <c r="E336" s="12">
        <v>804291.12</v>
      </c>
      <c r="F336" s="14">
        <f t="shared" si="14"/>
        <v>16.733359922255488</v>
      </c>
      <c r="G336" s="12">
        <v>4806513</v>
      </c>
      <c r="H336" s="12">
        <v>804291.12</v>
      </c>
      <c r="I336" s="14">
        <f t="shared" si="15"/>
        <v>16.733359922255488</v>
      </c>
      <c r="J336" s="12"/>
      <c r="K336" s="12"/>
      <c r="L336" s="14"/>
    </row>
    <row r="337" spans="1:12" ht="12" thickBot="1">
      <c r="A337" s="9" t="s">
        <v>195</v>
      </c>
      <c r="B337" s="10">
        <v>200</v>
      </c>
      <c r="C337" s="11" t="s">
        <v>578</v>
      </c>
      <c r="D337" s="12">
        <v>58720</v>
      </c>
      <c r="E337" s="12">
        <v>9143</v>
      </c>
      <c r="F337" s="14">
        <f t="shared" si="14"/>
        <v>15.57050408719346</v>
      </c>
      <c r="G337" s="12">
        <v>58720</v>
      </c>
      <c r="H337" s="12">
        <v>9143</v>
      </c>
      <c r="I337" s="14">
        <f t="shared" si="15"/>
        <v>15.57050408719346</v>
      </c>
      <c r="J337" s="12"/>
      <c r="K337" s="12"/>
      <c r="L337" s="14"/>
    </row>
    <row r="338" spans="1:12" ht="12" thickBot="1">
      <c r="A338" s="9" t="s">
        <v>197</v>
      </c>
      <c r="B338" s="10">
        <v>200</v>
      </c>
      <c r="C338" s="11" t="s">
        <v>579</v>
      </c>
      <c r="D338" s="12">
        <v>2420</v>
      </c>
      <c r="E338" s="12"/>
      <c r="F338" s="14">
        <f t="shared" si="14"/>
        <v>0</v>
      </c>
      <c r="G338" s="12">
        <v>2420</v>
      </c>
      <c r="H338" s="12"/>
      <c r="I338" s="14">
        <f t="shared" si="15"/>
        <v>0</v>
      </c>
      <c r="J338" s="12"/>
      <c r="K338" s="12"/>
      <c r="L338" s="14"/>
    </row>
    <row r="339" spans="1:12" ht="12" thickBot="1">
      <c r="A339" s="9" t="s">
        <v>199</v>
      </c>
      <c r="B339" s="10">
        <v>200</v>
      </c>
      <c r="C339" s="11" t="s">
        <v>580</v>
      </c>
      <c r="D339" s="12">
        <v>1624372</v>
      </c>
      <c r="E339" s="12">
        <v>506284</v>
      </c>
      <c r="F339" s="14">
        <f t="shared" si="14"/>
        <v>31.16798368846545</v>
      </c>
      <c r="G339" s="12">
        <v>1624372</v>
      </c>
      <c r="H339" s="12">
        <v>506284</v>
      </c>
      <c r="I339" s="14">
        <f t="shared" si="15"/>
        <v>31.16798368846545</v>
      </c>
      <c r="J339" s="12"/>
      <c r="K339" s="12"/>
      <c r="L339" s="14"/>
    </row>
    <row r="340" spans="1:12" ht="12" thickBot="1">
      <c r="A340" s="9" t="s">
        <v>201</v>
      </c>
      <c r="B340" s="10">
        <v>200</v>
      </c>
      <c r="C340" s="11" t="s">
        <v>581</v>
      </c>
      <c r="D340" s="12">
        <v>1127600</v>
      </c>
      <c r="E340" s="12">
        <v>154888</v>
      </c>
      <c r="F340" s="14">
        <f t="shared" si="14"/>
        <v>13.736076622915927</v>
      </c>
      <c r="G340" s="12">
        <v>1127600</v>
      </c>
      <c r="H340" s="12">
        <v>154888</v>
      </c>
      <c r="I340" s="14">
        <f t="shared" si="15"/>
        <v>13.736076622915927</v>
      </c>
      <c r="J340" s="12"/>
      <c r="K340" s="12"/>
      <c r="L340" s="14"/>
    </row>
    <row r="341" spans="1:12" ht="12" thickBot="1">
      <c r="A341" s="9" t="s">
        <v>203</v>
      </c>
      <c r="B341" s="10">
        <v>200</v>
      </c>
      <c r="C341" s="11" t="s">
        <v>582</v>
      </c>
      <c r="D341" s="12">
        <v>1993401</v>
      </c>
      <c r="E341" s="12">
        <v>133976.12</v>
      </c>
      <c r="F341" s="14">
        <f t="shared" si="14"/>
        <v>6.7209818797121095</v>
      </c>
      <c r="G341" s="12">
        <v>1993401</v>
      </c>
      <c r="H341" s="12">
        <v>133976.12</v>
      </c>
      <c r="I341" s="14">
        <f t="shared" si="15"/>
        <v>6.7209818797121095</v>
      </c>
      <c r="J341" s="12"/>
      <c r="K341" s="12"/>
      <c r="L341" s="14"/>
    </row>
    <row r="342" spans="1:12" ht="12" thickBot="1">
      <c r="A342" s="9" t="s">
        <v>209</v>
      </c>
      <c r="B342" s="10">
        <v>200</v>
      </c>
      <c r="C342" s="11" t="s">
        <v>583</v>
      </c>
      <c r="D342" s="12">
        <v>273000</v>
      </c>
      <c r="E342" s="12">
        <v>177428</v>
      </c>
      <c r="F342" s="14">
        <f t="shared" si="14"/>
        <v>64.99194139194138</v>
      </c>
      <c r="G342" s="12">
        <v>273000</v>
      </c>
      <c r="H342" s="12">
        <v>177428</v>
      </c>
      <c r="I342" s="14">
        <f t="shared" si="15"/>
        <v>64.99194139194138</v>
      </c>
      <c r="J342" s="12"/>
      <c r="K342" s="12"/>
      <c r="L342" s="14"/>
    </row>
    <row r="343" spans="1:12" ht="12" thickBot="1">
      <c r="A343" s="9" t="s">
        <v>211</v>
      </c>
      <c r="B343" s="10">
        <v>200</v>
      </c>
      <c r="C343" s="11" t="s">
        <v>584</v>
      </c>
      <c r="D343" s="12">
        <v>1638264</v>
      </c>
      <c r="E343" s="12">
        <v>343883.58</v>
      </c>
      <c r="F343" s="14">
        <f t="shared" si="14"/>
        <v>20.99073043172529</v>
      </c>
      <c r="G343" s="12">
        <v>1638264</v>
      </c>
      <c r="H343" s="12">
        <v>343883.58</v>
      </c>
      <c r="I343" s="14">
        <f t="shared" si="15"/>
        <v>20.99073043172529</v>
      </c>
      <c r="J343" s="12"/>
      <c r="K343" s="12"/>
      <c r="L343" s="14"/>
    </row>
    <row r="344" spans="1:12" ht="12" thickBot="1">
      <c r="A344" s="9" t="s">
        <v>213</v>
      </c>
      <c r="B344" s="10">
        <v>200</v>
      </c>
      <c r="C344" s="11" t="s">
        <v>585</v>
      </c>
      <c r="D344" s="12">
        <v>613900</v>
      </c>
      <c r="E344" s="12">
        <v>10401.93</v>
      </c>
      <c r="F344" s="14">
        <f t="shared" si="14"/>
        <v>1.6944013683010264</v>
      </c>
      <c r="G344" s="12">
        <v>613900</v>
      </c>
      <c r="H344" s="12">
        <v>10401.93</v>
      </c>
      <c r="I344" s="14">
        <f t="shared" si="15"/>
        <v>1.6944013683010264</v>
      </c>
      <c r="J344" s="12"/>
      <c r="K344" s="12"/>
      <c r="L344" s="14"/>
    </row>
    <row r="345" spans="1:12" ht="12" thickBot="1">
      <c r="A345" s="9" t="s">
        <v>215</v>
      </c>
      <c r="B345" s="10">
        <v>200</v>
      </c>
      <c r="C345" s="11" t="s">
        <v>586</v>
      </c>
      <c r="D345" s="12">
        <v>1024364</v>
      </c>
      <c r="E345" s="12">
        <v>333481.65</v>
      </c>
      <c r="F345" s="14">
        <f t="shared" si="14"/>
        <v>32.55499509939826</v>
      </c>
      <c r="G345" s="12">
        <v>1024364</v>
      </c>
      <c r="H345" s="12">
        <v>333481.65</v>
      </c>
      <c r="I345" s="14">
        <f t="shared" si="15"/>
        <v>32.55499509939826</v>
      </c>
      <c r="J345" s="12"/>
      <c r="K345" s="12"/>
      <c r="L345" s="14"/>
    </row>
    <row r="346" spans="1:12" ht="12" thickBot="1">
      <c r="A346" s="9" t="s">
        <v>587</v>
      </c>
      <c r="B346" s="10">
        <v>200</v>
      </c>
      <c r="C346" s="11" t="s">
        <v>588</v>
      </c>
      <c r="D346" s="12">
        <v>22013711</v>
      </c>
      <c r="E346" s="12">
        <v>5121345.1</v>
      </c>
      <c r="F346" s="14">
        <f t="shared" si="14"/>
        <v>23.26434239097624</v>
      </c>
      <c r="G346" s="12">
        <v>22013711</v>
      </c>
      <c r="H346" s="12">
        <v>5121345.1</v>
      </c>
      <c r="I346" s="14">
        <f t="shared" si="15"/>
        <v>23.26434239097624</v>
      </c>
      <c r="J346" s="12"/>
      <c r="K346" s="12"/>
      <c r="L346" s="14"/>
    </row>
    <row r="347" spans="1:12" ht="12" thickBot="1">
      <c r="A347" s="9" t="s">
        <v>183</v>
      </c>
      <c r="B347" s="10">
        <v>200</v>
      </c>
      <c r="C347" s="11" t="s">
        <v>589</v>
      </c>
      <c r="D347" s="12">
        <v>20336786</v>
      </c>
      <c r="E347" s="12">
        <v>4774041.91</v>
      </c>
      <c r="F347" s="14">
        <f t="shared" si="14"/>
        <v>23.47490852291016</v>
      </c>
      <c r="G347" s="12">
        <v>20336786</v>
      </c>
      <c r="H347" s="12">
        <v>4774041.91</v>
      </c>
      <c r="I347" s="14">
        <f t="shared" si="15"/>
        <v>23.47490852291016</v>
      </c>
      <c r="J347" s="12"/>
      <c r="K347" s="12"/>
      <c r="L347" s="14"/>
    </row>
    <row r="348" spans="1:12" ht="23.25" thickBot="1">
      <c r="A348" s="9" t="s">
        <v>185</v>
      </c>
      <c r="B348" s="10">
        <v>200</v>
      </c>
      <c r="C348" s="11" t="s">
        <v>590</v>
      </c>
      <c r="D348" s="12">
        <v>16128444</v>
      </c>
      <c r="E348" s="12">
        <v>3724863.59</v>
      </c>
      <c r="F348" s="14">
        <f t="shared" si="14"/>
        <v>23.094996578715218</v>
      </c>
      <c r="G348" s="12">
        <v>16128444</v>
      </c>
      <c r="H348" s="12">
        <v>3724863.59</v>
      </c>
      <c r="I348" s="14">
        <f t="shared" si="15"/>
        <v>23.094996578715218</v>
      </c>
      <c r="J348" s="12"/>
      <c r="K348" s="12"/>
      <c r="L348" s="14"/>
    </row>
    <row r="349" spans="1:12" ht="12" thickBot="1">
      <c r="A349" s="9" t="s">
        <v>187</v>
      </c>
      <c r="B349" s="10">
        <v>200</v>
      </c>
      <c r="C349" s="11" t="s">
        <v>591</v>
      </c>
      <c r="D349" s="12">
        <v>12667864</v>
      </c>
      <c r="E349" s="12">
        <v>2963437.92</v>
      </c>
      <c r="F349" s="14">
        <f t="shared" si="14"/>
        <v>23.393351239009196</v>
      </c>
      <c r="G349" s="12">
        <v>12667864</v>
      </c>
      <c r="H349" s="12">
        <v>2963437.92</v>
      </c>
      <c r="I349" s="14">
        <f t="shared" si="15"/>
        <v>23.393351239009196</v>
      </c>
      <c r="J349" s="12"/>
      <c r="K349" s="12"/>
      <c r="L349" s="14"/>
    </row>
    <row r="350" spans="1:12" ht="12" thickBot="1">
      <c r="A350" s="9" t="s">
        <v>189</v>
      </c>
      <c r="B350" s="10">
        <v>200</v>
      </c>
      <c r="C350" s="11" t="s">
        <v>592</v>
      </c>
      <c r="D350" s="12">
        <v>141600</v>
      </c>
      <c r="E350" s="12"/>
      <c r="F350" s="14">
        <f t="shared" si="14"/>
        <v>0</v>
      </c>
      <c r="G350" s="12">
        <v>141600</v>
      </c>
      <c r="H350" s="12"/>
      <c r="I350" s="14">
        <f t="shared" si="15"/>
        <v>0</v>
      </c>
      <c r="J350" s="12"/>
      <c r="K350" s="12"/>
      <c r="L350" s="14"/>
    </row>
    <row r="351" spans="1:12" ht="12" thickBot="1">
      <c r="A351" s="9" t="s">
        <v>191</v>
      </c>
      <c r="B351" s="10">
        <v>200</v>
      </c>
      <c r="C351" s="11" t="s">
        <v>593</v>
      </c>
      <c r="D351" s="12">
        <v>3318980</v>
      </c>
      <c r="E351" s="12">
        <v>761425.67</v>
      </c>
      <c r="F351" s="14">
        <f t="shared" si="14"/>
        <v>22.941556442039424</v>
      </c>
      <c r="G351" s="12">
        <v>3318980</v>
      </c>
      <c r="H351" s="12">
        <v>761425.67</v>
      </c>
      <c r="I351" s="14">
        <f t="shared" si="15"/>
        <v>22.941556442039424</v>
      </c>
      <c r="J351" s="12"/>
      <c r="K351" s="12"/>
      <c r="L351" s="14"/>
    </row>
    <row r="352" spans="1:12" ht="12" thickBot="1">
      <c r="A352" s="9" t="s">
        <v>193</v>
      </c>
      <c r="B352" s="10">
        <v>200</v>
      </c>
      <c r="C352" s="11" t="s">
        <v>594</v>
      </c>
      <c r="D352" s="12">
        <v>3097542</v>
      </c>
      <c r="E352" s="12">
        <v>642940.51</v>
      </c>
      <c r="F352" s="14">
        <f t="shared" si="14"/>
        <v>20.756474327063202</v>
      </c>
      <c r="G352" s="12">
        <v>3097542</v>
      </c>
      <c r="H352" s="12">
        <v>642940.51</v>
      </c>
      <c r="I352" s="14">
        <f t="shared" si="15"/>
        <v>20.756474327063202</v>
      </c>
      <c r="J352" s="12"/>
      <c r="K352" s="12"/>
      <c r="L352" s="14"/>
    </row>
    <row r="353" spans="1:12" ht="12" thickBot="1">
      <c r="A353" s="9" t="s">
        <v>195</v>
      </c>
      <c r="B353" s="10">
        <v>200</v>
      </c>
      <c r="C353" s="11" t="s">
        <v>595</v>
      </c>
      <c r="D353" s="12">
        <v>256149</v>
      </c>
      <c r="E353" s="12">
        <v>51751.56</v>
      </c>
      <c r="F353" s="14">
        <f t="shared" si="14"/>
        <v>20.203693943759298</v>
      </c>
      <c r="G353" s="12">
        <v>256149</v>
      </c>
      <c r="H353" s="12">
        <v>51751.56</v>
      </c>
      <c r="I353" s="14">
        <f t="shared" si="15"/>
        <v>20.203693943759298</v>
      </c>
      <c r="J353" s="12"/>
      <c r="K353" s="12"/>
      <c r="L353" s="14"/>
    </row>
    <row r="354" spans="1:12" ht="12" thickBot="1">
      <c r="A354" s="9" t="s">
        <v>197</v>
      </c>
      <c r="B354" s="10">
        <v>200</v>
      </c>
      <c r="C354" s="11" t="s">
        <v>596</v>
      </c>
      <c r="D354" s="12">
        <v>19020</v>
      </c>
      <c r="E354" s="12">
        <v>3800</v>
      </c>
      <c r="F354" s="14">
        <f t="shared" si="14"/>
        <v>19.978969505783386</v>
      </c>
      <c r="G354" s="12">
        <v>19020</v>
      </c>
      <c r="H354" s="12">
        <v>3800</v>
      </c>
      <c r="I354" s="14">
        <f t="shared" si="15"/>
        <v>19.978969505783386</v>
      </c>
      <c r="J354" s="12"/>
      <c r="K354" s="12"/>
      <c r="L354" s="14"/>
    </row>
    <row r="355" spans="1:12" ht="12" thickBot="1">
      <c r="A355" s="9" t="s">
        <v>199</v>
      </c>
      <c r="B355" s="10">
        <v>200</v>
      </c>
      <c r="C355" s="11" t="s">
        <v>597</v>
      </c>
      <c r="D355" s="12">
        <v>1391088</v>
      </c>
      <c r="E355" s="12">
        <v>476915.46</v>
      </c>
      <c r="F355" s="14">
        <f t="shared" si="14"/>
        <v>34.28362979193265</v>
      </c>
      <c r="G355" s="12">
        <v>1391088</v>
      </c>
      <c r="H355" s="12">
        <v>476915.46</v>
      </c>
      <c r="I355" s="14">
        <f t="shared" si="15"/>
        <v>34.28362979193265</v>
      </c>
      <c r="J355" s="12"/>
      <c r="K355" s="12"/>
      <c r="L355" s="14"/>
    </row>
    <row r="356" spans="1:12" ht="12" thickBot="1">
      <c r="A356" s="9" t="s">
        <v>560</v>
      </c>
      <c r="B356" s="10">
        <v>200</v>
      </c>
      <c r="C356" s="11" t="s">
        <v>598</v>
      </c>
      <c r="D356" s="12">
        <v>37750</v>
      </c>
      <c r="E356" s="12"/>
      <c r="F356" s="14">
        <f t="shared" si="14"/>
        <v>0</v>
      </c>
      <c r="G356" s="12">
        <v>37750</v>
      </c>
      <c r="H356" s="12"/>
      <c r="I356" s="14">
        <f t="shared" si="15"/>
        <v>0</v>
      </c>
      <c r="J356" s="12"/>
      <c r="K356" s="12"/>
      <c r="L356" s="14"/>
    </row>
    <row r="357" spans="1:12" ht="12" thickBot="1">
      <c r="A357" s="9" t="s">
        <v>201</v>
      </c>
      <c r="B357" s="10">
        <v>200</v>
      </c>
      <c r="C357" s="11" t="s">
        <v>599</v>
      </c>
      <c r="D357" s="12">
        <v>753994</v>
      </c>
      <c r="E357" s="12">
        <v>49650</v>
      </c>
      <c r="F357" s="14">
        <f t="shared" si="14"/>
        <v>6.584933036602414</v>
      </c>
      <c r="G357" s="12">
        <v>753994</v>
      </c>
      <c r="H357" s="12">
        <v>49650</v>
      </c>
      <c r="I357" s="14">
        <f t="shared" si="15"/>
        <v>6.584933036602414</v>
      </c>
      <c r="J357" s="12"/>
      <c r="K357" s="12"/>
      <c r="L357" s="14"/>
    </row>
    <row r="358" spans="1:12" ht="12" thickBot="1">
      <c r="A358" s="9" t="s">
        <v>203</v>
      </c>
      <c r="B358" s="10">
        <v>200</v>
      </c>
      <c r="C358" s="11" t="s">
        <v>600</v>
      </c>
      <c r="D358" s="12">
        <v>639541</v>
      </c>
      <c r="E358" s="12">
        <v>60823.49</v>
      </c>
      <c r="F358" s="14">
        <f t="shared" si="14"/>
        <v>9.510491117848582</v>
      </c>
      <c r="G358" s="12">
        <v>639541</v>
      </c>
      <c r="H358" s="12">
        <v>60823.49</v>
      </c>
      <c r="I358" s="14">
        <f t="shared" si="15"/>
        <v>9.510491117848582</v>
      </c>
      <c r="J358" s="12"/>
      <c r="K358" s="12"/>
      <c r="L358" s="14"/>
    </row>
    <row r="359" spans="1:12" ht="12" thickBot="1">
      <c r="A359" s="9" t="s">
        <v>443</v>
      </c>
      <c r="B359" s="10">
        <v>200</v>
      </c>
      <c r="C359" s="11" t="s">
        <v>601</v>
      </c>
      <c r="D359" s="12">
        <v>660000</v>
      </c>
      <c r="E359" s="12">
        <v>227637.4</v>
      </c>
      <c r="F359" s="14">
        <f t="shared" si="14"/>
        <v>34.49051515151515</v>
      </c>
      <c r="G359" s="12">
        <v>660000</v>
      </c>
      <c r="H359" s="12">
        <v>227637.4</v>
      </c>
      <c r="I359" s="14">
        <f t="shared" si="15"/>
        <v>34.49051515151515</v>
      </c>
      <c r="J359" s="12"/>
      <c r="K359" s="12"/>
      <c r="L359" s="14"/>
    </row>
    <row r="360" spans="1:12" ht="12" thickBot="1">
      <c r="A360" s="9" t="s">
        <v>445</v>
      </c>
      <c r="B360" s="10">
        <v>200</v>
      </c>
      <c r="C360" s="11" t="s">
        <v>602</v>
      </c>
      <c r="D360" s="12">
        <v>660000</v>
      </c>
      <c r="E360" s="12">
        <v>227637.4</v>
      </c>
      <c r="F360" s="14">
        <f t="shared" si="14"/>
        <v>34.49051515151515</v>
      </c>
      <c r="G360" s="12">
        <v>660000</v>
      </c>
      <c r="H360" s="12">
        <v>227637.4</v>
      </c>
      <c r="I360" s="14">
        <f t="shared" si="15"/>
        <v>34.49051515151515</v>
      </c>
      <c r="J360" s="12"/>
      <c r="K360" s="12"/>
      <c r="L360" s="14"/>
    </row>
    <row r="361" spans="1:12" ht="12" thickBot="1">
      <c r="A361" s="9" t="s">
        <v>209</v>
      </c>
      <c r="B361" s="10">
        <v>200</v>
      </c>
      <c r="C361" s="11" t="s">
        <v>603</v>
      </c>
      <c r="D361" s="12">
        <v>450800</v>
      </c>
      <c r="E361" s="12">
        <v>178600.41</v>
      </c>
      <c r="F361" s="14">
        <f t="shared" si="14"/>
        <v>39.61854702750666</v>
      </c>
      <c r="G361" s="12">
        <v>450800</v>
      </c>
      <c r="H361" s="12">
        <v>178600.41</v>
      </c>
      <c r="I361" s="14">
        <f t="shared" si="15"/>
        <v>39.61854702750666</v>
      </c>
      <c r="J361" s="12"/>
      <c r="K361" s="12"/>
      <c r="L361" s="14"/>
    </row>
    <row r="362" spans="1:12" ht="12" thickBot="1">
      <c r="A362" s="9" t="s">
        <v>211</v>
      </c>
      <c r="B362" s="10">
        <v>200</v>
      </c>
      <c r="C362" s="11" t="s">
        <v>604</v>
      </c>
      <c r="D362" s="12">
        <v>1676925</v>
      </c>
      <c r="E362" s="12">
        <v>347303.19</v>
      </c>
      <c r="F362" s="14">
        <f t="shared" si="14"/>
        <v>20.71071693725122</v>
      </c>
      <c r="G362" s="12">
        <v>1676925</v>
      </c>
      <c r="H362" s="12">
        <v>347303.19</v>
      </c>
      <c r="I362" s="14">
        <f t="shared" si="15"/>
        <v>20.71071693725122</v>
      </c>
      <c r="J362" s="12"/>
      <c r="K362" s="12"/>
      <c r="L362" s="14"/>
    </row>
    <row r="363" spans="1:12" ht="12" thickBot="1">
      <c r="A363" s="9" t="s">
        <v>213</v>
      </c>
      <c r="B363" s="10">
        <v>200</v>
      </c>
      <c r="C363" s="11" t="s">
        <v>605</v>
      </c>
      <c r="D363" s="12">
        <v>553495</v>
      </c>
      <c r="E363" s="12">
        <v>119218.9</v>
      </c>
      <c r="F363" s="14">
        <f t="shared" si="14"/>
        <v>21.53929123117643</v>
      </c>
      <c r="G363" s="12">
        <v>553495</v>
      </c>
      <c r="H363" s="12">
        <v>119218.9</v>
      </c>
      <c r="I363" s="14">
        <f t="shared" si="15"/>
        <v>21.53929123117643</v>
      </c>
      <c r="J363" s="12"/>
      <c r="K363" s="12"/>
      <c r="L363" s="14"/>
    </row>
    <row r="364" spans="1:12" ht="12" thickBot="1">
      <c r="A364" s="9" t="s">
        <v>215</v>
      </c>
      <c r="B364" s="10">
        <v>200</v>
      </c>
      <c r="C364" s="11" t="s">
        <v>606</v>
      </c>
      <c r="D364" s="12">
        <v>1123430</v>
      </c>
      <c r="E364" s="12">
        <v>228084.29</v>
      </c>
      <c r="F364" s="14">
        <f t="shared" si="14"/>
        <v>20.30249236712568</v>
      </c>
      <c r="G364" s="12">
        <v>1123430</v>
      </c>
      <c r="H364" s="12">
        <v>228084.29</v>
      </c>
      <c r="I364" s="14">
        <f t="shared" si="15"/>
        <v>20.30249236712568</v>
      </c>
      <c r="J364" s="12"/>
      <c r="K364" s="12"/>
      <c r="L364" s="14"/>
    </row>
    <row r="365" spans="1:12" ht="23.25" thickBot="1">
      <c r="A365" s="9" t="s">
        <v>607</v>
      </c>
      <c r="B365" s="10">
        <v>200</v>
      </c>
      <c r="C365" s="11" t="s">
        <v>608</v>
      </c>
      <c r="D365" s="12">
        <v>354200</v>
      </c>
      <c r="E365" s="12">
        <v>84750</v>
      </c>
      <c r="F365" s="14">
        <f t="shared" si="14"/>
        <v>23.927159796725014</v>
      </c>
      <c r="G365" s="12">
        <v>354200</v>
      </c>
      <c r="H365" s="12">
        <v>84750</v>
      </c>
      <c r="I365" s="14">
        <f t="shared" si="15"/>
        <v>23.927159796725014</v>
      </c>
      <c r="J365" s="12"/>
      <c r="K365" s="12"/>
      <c r="L365" s="14"/>
    </row>
    <row r="366" spans="1:12" ht="12" thickBot="1">
      <c r="A366" s="9" t="s">
        <v>183</v>
      </c>
      <c r="B366" s="10">
        <v>200</v>
      </c>
      <c r="C366" s="11" t="s">
        <v>609</v>
      </c>
      <c r="D366" s="12">
        <v>339300</v>
      </c>
      <c r="E366" s="12">
        <v>84750</v>
      </c>
      <c r="F366" s="14">
        <f t="shared" si="14"/>
        <v>24.97789566755084</v>
      </c>
      <c r="G366" s="12">
        <v>339300</v>
      </c>
      <c r="H366" s="12">
        <v>84750</v>
      </c>
      <c r="I366" s="14">
        <f t="shared" si="15"/>
        <v>24.97789566755084</v>
      </c>
      <c r="J366" s="12"/>
      <c r="K366" s="12"/>
      <c r="L366" s="14"/>
    </row>
    <row r="367" spans="1:12" ht="23.25" thickBot="1">
      <c r="A367" s="9" t="s">
        <v>185</v>
      </c>
      <c r="B367" s="10">
        <v>200</v>
      </c>
      <c r="C367" s="11" t="s">
        <v>610</v>
      </c>
      <c r="D367" s="12">
        <v>129300</v>
      </c>
      <c r="E367" s="12">
        <v>31550</v>
      </c>
      <c r="F367" s="14">
        <f t="shared" si="14"/>
        <v>24.40061871616396</v>
      </c>
      <c r="G367" s="12">
        <v>129300</v>
      </c>
      <c r="H367" s="12">
        <v>31550</v>
      </c>
      <c r="I367" s="14">
        <f t="shared" si="15"/>
        <v>24.40061871616396</v>
      </c>
      <c r="J367" s="12"/>
      <c r="K367" s="12"/>
      <c r="L367" s="14"/>
    </row>
    <row r="368" spans="1:12" ht="12" thickBot="1">
      <c r="A368" s="9" t="s">
        <v>187</v>
      </c>
      <c r="B368" s="10">
        <v>200</v>
      </c>
      <c r="C368" s="11" t="s">
        <v>611</v>
      </c>
      <c r="D368" s="12">
        <v>100000</v>
      </c>
      <c r="E368" s="12">
        <v>25000</v>
      </c>
      <c r="F368" s="14">
        <f t="shared" si="14"/>
        <v>25</v>
      </c>
      <c r="G368" s="12">
        <v>100000</v>
      </c>
      <c r="H368" s="12">
        <v>25000</v>
      </c>
      <c r="I368" s="14">
        <f t="shared" si="15"/>
        <v>25</v>
      </c>
      <c r="J368" s="12"/>
      <c r="K368" s="12"/>
      <c r="L368" s="14"/>
    </row>
    <row r="369" spans="1:12" ht="12" thickBot="1">
      <c r="A369" s="9" t="s">
        <v>189</v>
      </c>
      <c r="B369" s="10">
        <v>200</v>
      </c>
      <c r="C369" s="11" t="s">
        <v>612</v>
      </c>
      <c r="D369" s="12">
        <v>3100</v>
      </c>
      <c r="E369" s="12"/>
      <c r="F369" s="14">
        <f t="shared" si="14"/>
        <v>0</v>
      </c>
      <c r="G369" s="12">
        <v>3100</v>
      </c>
      <c r="H369" s="12"/>
      <c r="I369" s="14">
        <f t="shared" si="15"/>
        <v>0</v>
      </c>
      <c r="J369" s="12"/>
      <c r="K369" s="12"/>
      <c r="L369" s="14"/>
    </row>
    <row r="370" spans="1:12" ht="12" thickBot="1">
      <c r="A370" s="9" t="s">
        <v>191</v>
      </c>
      <c r="B370" s="10">
        <v>200</v>
      </c>
      <c r="C370" s="11" t="s">
        <v>613</v>
      </c>
      <c r="D370" s="12">
        <v>26200</v>
      </c>
      <c r="E370" s="12">
        <v>6550</v>
      </c>
      <c r="F370" s="14">
        <f t="shared" si="14"/>
        <v>25</v>
      </c>
      <c r="G370" s="12">
        <v>26200</v>
      </c>
      <c r="H370" s="12">
        <v>6550</v>
      </c>
      <c r="I370" s="14">
        <f t="shared" si="15"/>
        <v>25</v>
      </c>
      <c r="J370" s="12"/>
      <c r="K370" s="12"/>
      <c r="L370" s="14"/>
    </row>
    <row r="371" spans="1:12" ht="12" thickBot="1">
      <c r="A371" s="9" t="s">
        <v>193</v>
      </c>
      <c r="B371" s="10">
        <v>200</v>
      </c>
      <c r="C371" s="11" t="s">
        <v>614</v>
      </c>
      <c r="D371" s="12">
        <v>210000</v>
      </c>
      <c r="E371" s="12">
        <v>53200</v>
      </c>
      <c r="F371" s="14">
        <f t="shared" si="14"/>
        <v>25.333333333333336</v>
      </c>
      <c r="G371" s="12">
        <v>210000</v>
      </c>
      <c r="H371" s="12">
        <v>53200</v>
      </c>
      <c r="I371" s="14">
        <f t="shared" si="15"/>
        <v>25.333333333333336</v>
      </c>
      <c r="J371" s="12"/>
      <c r="K371" s="12"/>
      <c r="L371" s="14"/>
    </row>
    <row r="372" spans="1:12" ht="12" thickBot="1">
      <c r="A372" s="9" t="s">
        <v>199</v>
      </c>
      <c r="B372" s="10">
        <v>200</v>
      </c>
      <c r="C372" s="11" t="s">
        <v>615</v>
      </c>
      <c r="D372" s="12">
        <v>100000</v>
      </c>
      <c r="E372" s="12">
        <v>53200</v>
      </c>
      <c r="F372" s="14">
        <f t="shared" si="14"/>
        <v>53.2</v>
      </c>
      <c r="G372" s="12">
        <v>100000</v>
      </c>
      <c r="H372" s="12">
        <v>53200</v>
      </c>
      <c r="I372" s="14">
        <f t="shared" si="15"/>
        <v>53.2</v>
      </c>
      <c r="J372" s="12"/>
      <c r="K372" s="12"/>
      <c r="L372" s="14"/>
    </row>
    <row r="373" spans="1:12" ht="12" thickBot="1">
      <c r="A373" s="9" t="s">
        <v>201</v>
      </c>
      <c r="B373" s="10">
        <v>200</v>
      </c>
      <c r="C373" s="11" t="s">
        <v>616</v>
      </c>
      <c r="D373" s="12">
        <v>90000</v>
      </c>
      <c r="E373" s="12"/>
      <c r="F373" s="14">
        <f t="shared" si="14"/>
        <v>0</v>
      </c>
      <c r="G373" s="12">
        <v>90000</v>
      </c>
      <c r="H373" s="12"/>
      <c r="I373" s="14">
        <f t="shared" si="15"/>
        <v>0</v>
      </c>
      <c r="J373" s="12"/>
      <c r="K373" s="12"/>
      <c r="L373" s="14"/>
    </row>
    <row r="374" spans="1:12" ht="12" thickBot="1">
      <c r="A374" s="9" t="s">
        <v>203</v>
      </c>
      <c r="B374" s="10">
        <v>200</v>
      </c>
      <c r="C374" s="11" t="s">
        <v>617</v>
      </c>
      <c r="D374" s="12">
        <v>20000</v>
      </c>
      <c r="E374" s="12"/>
      <c r="F374" s="14">
        <f t="shared" si="14"/>
        <v>0</v>
      </c>
      <c r="G374" s="12">
        <v>20000</v>
      </c>
      <c r="H374" s="12"/>
      <c r="I374" s="14">
        <f t="shared" si="15"/>
        <v>0</v>
      </c>
      <c r="J374" s="12"/>
      <c r="K374" s="12"/>
      <c r="L374" s="14"/>
    </row>
    <row r="375" spans="1:12" ht="12" thickBot="1">
      <c r="A375" s="9" t="s">
        <v>211</v>
      </c>
      <c r="B375" s="10">
        <v>200</v>
      </c>
      <c r="C375" s="11" t="s">
        <v>618</v>
      </c>
      <c r="D375" s="12">
        <v>14900</v>
      </c>
      <c r="E375" s="12"/>
      <c r="F375" s="14">
        <f t="shared" si="14"/>
        <v>0</v>
      </c>
      <c r="G375" s="12">
        <v>14900</v>
      </c>
      <c r="H375" s="12"/>
      <c r="I375" s="14">
        <f t="shared" si="15"/>
        <v>0</v>
      </c>
      <c r="J375" s="12"/>
      <c r="K375" s="12"/>
      <c r="L375" s="14"/>
    </row>
    <row r="376" spans="1:12" ht="12" thickBot="1">
      <c r="A376" s="9" t="s">
        <v>215</v>
      </c>
      <c r="B376" s="10">
        <v>200</v>
      </c>
      <c r="C376" s="11" t="s">
        <v>619</v>
      </c>
      <c r="D376" s="12">
        <v>14900</v>
      </c>
      <c r="E376" s="12"/>
      <c r="F376" s="14">
        <f t="shared" si="14"/>
        <v>0</v>
      </c>
      <c r="G376" s="12">
        <v>14900</v>
      </c>
      <c r="H376" s="12"/>
      <c r="I376" s="14">
        <f t="shared" si="15"/>
        <v>0</v>
      </c>
      <c r="J376" s="12"/>
      <c r="K376" s="12"/>
      <c r="L376" s="14"/>
    </row>
    <row r="377" spans="1:12" ht="12" thickBot="1">
      <c r="A377" s="9" t="s">
        <v>620</v>
      </c>
      <c r="B377" s="10">
        <v>200</v>
      </c>
      <c r="C377" s="11" t="s">
        <v>621</v>
      </c>
      <c r="D377" s="12">
        <v>6298750</v>
      </c>
      <c r="E377" s="12">
        <v>1621066.97</v>
      </c>
      <c r="F377" s="14">
        <f t="shared" si="14"/>
        <v>25.736328160349274</v>
      </c>
      <c r="G377" s="12">
        <v>6298750</v>
      </c>
      <c r="H377" s="12">
        <v>1621066.97</v>
      </c>
      <c r="I377" s="14">
        <f t="shared" si="15"/>
        <v>25.736328160349274</v>
      </c>
      <c r="J377" s="12"/>
      <c r="K377" s="12"/>
      <c r="L377" s="14"/>
    </row>
    <row r="378" spans="1:12" ht="12" thickBot="1">
      <c r="A378" s="9" t="s">
        <v>183</v>
      </c>
      <c r="B378" s="10">
        <v>200</v>
      </c>
      <c r="C378" s="11" t="s">
        <v>622</v>
      </c>
      <c r="D378" s="12">
        <v>5539939</v>
      </c>
      <c r="E378" s="12">
        <v>1494001.77</v>
      </c>
      <c r="F378" s="14">
        <f t="shared" si="14"/>
        <v>26.967837913016734</v>
      </c>
      <c r="G378" s="12">
        <v>5539939</v>
      </c>
      <c r="H378" s="12">
        <v>1494001.77</v>
      </c>
      <c r="I378" s="14">
        <f t="shared" si="15"/>
        <v>26.967837913016734</v>
      </c>
      <c r="J378" s="12"/>
      <c r="K378" s="12"/>
      <c r="L378" s="14"/>
    </row>
    <row r="379" spans="1:12" ht="23.25" thickBot="1">
      <c r="A379" s="9" t="s">
        <v>185</v>
      </c>
      <c r="B379" s="10">
        <v>200</v>
      </c>
      <c r="C379" s="11" t="s">
        <v>623</v>
      </c>
      <c r="D379" s="12">
        <v>4949929</v>
      </c>
      <c r="E379" s="12">
        <v>1072700</v>
      </c>
      <c r="F379" s="14">
        <f t="shared" si="14"/>
        <v>21.67101790752958</v>
      </c>
      <c r="G379" s="12">
        <v>4949929</v>
      </c>
      <c r="H379" s="12">
        <v>1072700</v>
      </c>
      <c r="I379" s="14">
        <f t="shared" si="15"/>
        <v>21.67101790752958</v>
      </c>
      <c r="J379" s="12"/>
      <c r="K379" s="12"/>
      <c r="L379" s="14"/>
    </row>
    <row r="380" spans="1:12" ht="12" thickBot="1">
      <c r="A380" s="9" t="s">
        <v>187</v>
      </c>
      <c r="B380" s="10">
        <v>200</v>
      </c>
      <c r="C380" s="11" t="s">
        <v>624</v>
      </c>
      <c r="D380" s="12">
        <v>3922288</v>
      </c>
      <c r="E380" s="12">
        <v>850000</v>
      </c>
      <c r="F380" s="14">
        <f t="shared" si="14"/>
        <v>21.67102466723504</v>
      </c>
      <c r="G380" s="12">
        <v>3922288</v>
      </c>
      <c r="H380" s="12">
        <v>850000</v>
      </c>
      <c r="I380" s="14">
        <f t="shared" si="15"/>
        <v>21.67102466723504</v>
      </c>
      <c r="J380" s="12"/>
      <c r="K380" s="12"/>
      <c r="L380" s="14"/>
    </row>
    <row r="381" spans="1:12" ht="12" thickBot="1">
      <c r="A381" s="9" t="s">
        <v>191</v>
      </c>
      <c r="B381" s="10">
        <v>200</v>
      </c>
      <c r="C381" s="11" t="s">
        <v>625</v>
      </c>
      <c r="D381" s="12">
        <v>1027641</v>
      </c>
      <c r="E381" s="12">
        <v>222700</v>
      </c>
      <c r="F381" s="14">
        <f t="shared" si="14"/>
        <v>21.67099210716583</v>
      </c>
      <c r="G381" s="12">
        <v>1027641</v>
      </c>
      <c r="H381" s="12">
        <v>222700</v>
      </c>
      <c r="I381" s="14">
        <f t="shared" si="15"/>
        <v>21.67099210716583</v>
      </c>
      <c r="J381" s="12"/>
      <c r="K381" s="12"/>
      <c r="L381" s="14"/>
    </row>
    <row r="382" spans="1:12" ht="12" thickBot="1">
      <c r="A382" s="9" t="s">
        <v>193</v>
      </c>
      <c r="B382" s="10">
        <v>200</v>
      </c>
      <c r="C382" s="11" t="s">
        <v>626</v>
      </c>
      <c r="D382" s="12">
        <v>590010</v>
      </c>
      <c r="E382" s="12">
        <v>421301.77</v>
      </c>
      <c r="F382" s="14">
        <f t="shared" si="14"/>
        <v>71.40586939204421</v>
      </c>
      <c r="G382" s="12">
        <v>590010</v>
      </c>
      <c r="H382" s="12">
        <v>421301.77</v>
      </c>
      <c r="I382" s="14">
        <f t="shared" si="15"/>
        <v>71.40586939204421</v>
      </c>
      <c r="J382" s="12"/>
      <c r="K382" s="12"/>
      <c r="L382" s="14"/>
    </row>
    <row r="383" spans="1:12" ht="12" thickBot="1">
      <c r="A383" s="9" t="s">
        <v>195</v>
      </c>
      <c r="B383" s="10">
        <v>200</v>
      </c>
      <c r="C383" s="11" t="s">
        <v>627</v>
      </c>
      <c r="D383" s="12">
        <v>30560</v>
      </c>
      <c r="E383" s="12">
        <v>7600</v>
      </c>
      <c r="F383" s="14">
        <f t="shared" si="14"/>
        <v>24.86910994764398</v>
      </c>
      <c r="G383" s="12">
        <v>30560</v>
      </c>
      <c r="H383" s="12">
        <v>7600</v>
      </c>
      <c r="I383" s="14">
        <f t="shared" si="15"/>
        <v>24.86910994764398</v>
      </c>
      <c r="J383" s="12"/>
      <c r="K383" s="12"/>
      <c r="L383" s="14"/>
    </row>
    <row r="384" spans="1:12" ht="12" thickBot="1">
      <c r="A384" s="9" t="s">
        <v>199</v>
      </c>
      <c r="B384" s="10">
        <v>200</v>
      </c>
      <c r="C384" s="11" t="s">
        <v>628</v>
      </c>
      <c r="D384" s="12">
        <v>480000</v>
      </c>
      <c r="E384" s="12">
        <v>401300</v>
      </c>
      <c r="F384" s="14">
        <f t="shared" si="14"/>
        <v>83.60416666666667</v>
      </c>
      <c r="G384" s="12">
        <v>480000</v>
      </c>
      <c r="H384" s="12">
        <v>401300</v>
      </c>
      <c r="I384" s="14">
        <f t="shared" si="15"/>
        <v>83.60416666666667</v>
      </c>
      <c r="J384" s="12"/>
      <c r="K384" s="12"/>
      <c r="L384" s="14"/>
    </row>
    <row r="385" spans="1:12" ht="12" thickBot="1">
      <c r="A385" s="9" t="s">
        <v>201</v>
      </c>
      <c r="B385" s="10">
        <v>200</v>
      </c>
      <c r="C385" s="11" t="s">
        <v>629</v>
      </c>
      <c r="D385" s="12">
        <v>19300</v>
      </c>
      <c r="E385" s="12">
        <v>4000</v>
      </c>
      <c r="F385" s="14">
        <f t="shared" si="14"/>
        <v>20.72538860103627</v>
      </c>
      <c r="G385" s="12">
        <v>19300</v>
      </c>
      <c r="H385" s="12">
        <v>4000</v>
      </c>
      <c r="I385" s="14">
        <f t="shared" si="15"/>
        <v>20.72538860103627</v>
      </c>
      <c r="J385" s="12"/>
      <c r="K385" s="12"/>
      <c r="L385" s="14"/>
    </row>
    <row r="386" spans="1:12" ht="12" thickBot="1">
      <c r="A386" s="9" t="s">
        <v>203</v>
      </c>
      <c r="B386" s="10">
        <v>200</v>
      </c>
      <c r="C386" s="11" t="s">
        <v>630</v>
      </c>
      <c r="D386" s="12">
        <v>60150</v>
      </c>
      <c r="E386" s="12">
        <v>8401.77</v>
      </c>
      <c r="F386" s="14">
        <f t="shared" si="14"/>
        <v>13.968029925187034</v>
      </c>
      <c r="G386" s="12">
        <v>60150</v>
      </c>
      <c r="H386" s="12">
        <v>8401.77</v>
      </c>
      <c r="I386" s="14">
        <f t="shared" si="15"/>
        <v>13.968029925187034</v>
      </c>
      <c r="J386" s="12"/>
      <c r="K386" s="12"/>
      <c r="L386" s="14"/>
    </row>
    <row r="387" spans="1:12" ht="12" thickBot="1">
      <c r="A387" s="9" t="s">
        <v>211</v>
      </c>
      <c r="B387" s="10">
        <v>200</v>
      </c>
      <c r="C387" s="11" t="s">
        <v>631</v>
      </c>
      <c r="D387" s="12">
        <v>758811</v>
      </c>
      <c r="E387" s="12">
        <v>127065.2</v>
      </c>
      <c r="F387" s="14">
        <f t="shared" si="14"/>
        <v>16.745302848798975</v>
      </c>
      <c r="G387" s="12">
        <v>758811</v>
      </c>
      <c r="H387" s="12">
        <v>127065.2</v>
      </c>
      <c r="I387" s="14">
        <f t="shared" si="15"/>
        <v>16.745302848798975</v>
      </c>
      <c r="J387" s="12"/>
      <c r="K387" s="12"/>
      <c r="L387" s="14"/>
    </row>
    <row r="388" spans="1:12" ht="12" thickBot="1">
      <c r="A388" s="9" t="s">
        <v>215</v>
      </c>
      <c r="B388" s="10">
        <v>200</v>
      </c>
      <c r="C388" s="11" t="s">
        <v>632</v>
      </c>
      <c r="D388" s="12">
        <v>758811</v>
      </c>
      <c r="E388" s="12">
        <v>127065.2</v>
      </c>
      <c r="F388" s="14">
        <f t="shared" si="14"/>
        <v>16.745302848798975</v>
      </c>
      <c r="G388" s="12">
        <v>758811</v>
      </c>
      <c r="H388" s="12">
        <v>127065.2</v>
      </c>
      <c r="I388" s="14">
        <f t="shared" si="15"/>
        <v>16.745302848798975</v>
      </c>
      <c r="J388" s="12"/>
      <c r="K388" s="12"/>
      <c r="L388" s="14"/>
    </row>
    <row r="389" spans="1:12" ht="12" thickBot="1">
      <c r="A389" s="9" t="s">
        <v>633</v>
      </c>
      <c r="B389" s="10">
        <v>200</v>
      </c>
      <c r="C389" s="11" t="s">
        <v>634</v>
      </c>
      <c r="D389" s="12">
        <v>3304600</v>
      </c>
      <c r="E389" s="12">
        <v>66200</v>
      </c>
      <c r="F389" s="14">
        <f t="shared" si="14"/>
        <v>2.003268171639533</v>
      </c>
      <c r="G389" s="12">
        <v>3040000</v>
      </c>
      <c r="H389" s="12">
        <v>39200</v>
      </c>
      <c r="I389" s="14">
        <f t="shared" si="15"/>
        <v>1.2894736842105263</v>
      </c>
      <c r="J389" s="12">
        <v>264600</v>
      </c>
      <c r="K389" s="12">
        <v>27000</v>
      </c>
      <c r="L389" s="14">
        <f>(K389/J389)*100</f>
        <v>10.204081632653061</v>
      </c>
    </row>
    <row r="390" spans="1:12" ht="12" thickBot="1">
      <c r="A390" s="9" t="s">
        <v>183</v>
      </c>
      <c r="B390" s="10">
        <v>200</v>
      </c>
      <c r="C390" s="11" t="s">
        <v>635</v>
      </c>
      <c r="D390" s="12">
        <v>2665100</v>
      </c>
      <c r="E390" s="12">
        <v>47200</v>
      </c>
      <c r="F390" s="14">
        <f t="shared" si="14"/>
        <v>1.7710404862856928</v>
      </c>
      <c r="G390" s="12">
        <v>2549400</v>
      </c>
      <c r="H390" s="12">
        <v>34200</v>
      </c>
      <c r="I390" s="14">
        <f t="shared" si="15"/>
        <v>1.341492115791951</v>
      </c>
      <c r="J390" s="12">
        <v>115700</v>
      </c>
      <c r="K390" s="12">
        <v>13000</v>
      </c>
      <c r="L390" s="14">
        <f>(K390/J390)*100</f>
        <v>11.235955056179774</v>
      </c>
    </row>
    <row r="391" spans="1:12" ht="23.25" thickBot="1">
      <c r="A391" s="9" t="s">
        <v>185</v>
      </c>
      <c r="B391" s="10">
        <v>200</v>
      </c>
      <c r="C391" s="11" t="s">
        <v>636</v>
      </c>
      <c r="D391" s="12">
        <v>1259600</v>
      </c>
      <c r="E391" s="12"/>
      <c r="F391" s="14">
        <f t="shared" si="14"/>
        <v>0</v>
      </c>
      <c r="G391" s="12">
        <v>1259600</v>
      </c>
      <c r="H391" s="12"/>
      <c r="I391" s="14">
        <f t="shared" si="15"/>
        <v>0</v>
      </c>
      <c r="J391" s="12"/>
      <c r="K391" s="12"/>
      <c r="L391" s="14"/>
    </row>
    <row r="392" spans="1:12" ht="12" thickBot="1">
      <c r="A392" s="9" t="s">
        <v>187</v>
      </c>
      <c r="B392" s="10">
        <v>200</v>
      </c>
      <c r="C392" s="11" t="s">
        <v>637</v>
      </c>
      <c r="D392" s="12">
        <v>998098</v>
      </c>
      <c r="E392" s="12"/>
      <c r="F392" s="14">
        <f aca="true" t="shared" si="16" ref="F392:F455">(E392/D392)*100</f>
        <v>0</v>
      </c>
      <c r="G392" s="12">
        <v>998098</v>
      </c>
      <c r="H392" s="12"/>
      <c r="I392" s="14">
        <f aca="true" t="shared" si="17" ref="I392:I455">(H392/G392)*100</f>
        <v>0</v>
      </c>
      <c r="J392" s="12"/>
      <c r="K392" s="12"/>
      <c r="L392" s="14"/>
    </row>
    <row r="393" spans="1:12" ht="12" thickBot="1">
      <c r="A393" s="9" t="s">
        <v>191</v>
      </c>
      <c r="B393" s="10">
        <v>200</v>
      </c>
      <c r="C393" s="11" t="s">
        <v>638</v>
      </c>
      <c r="D393" s="12">
        <v>261502</v>
      </c>
      <c r="E393" s="12"/>
      <c r="F393" s="14">
        <f t="shared" si="16"/>
        <v>0</v>
      </c>
      <c r="G393" s="12">
        <v>261502</v>
      </c>
      <c r="H393" s="12"/>
      <c r="I393" s="14">
        <f t="shared" si="17"/>
        <v>0</v>
      </c>
      <c r="J393" s="12"/>
      <c r="K393" s="12"/>
      <c r="L393" s="14"/>
    </row>
    <row r="394" spans="1:12" ht="12" thickBot="1">
      <c r="A394" s="9" t="s">
        <v>193</v>
      </c>
      <c r="B394" s="10">
        <v>200</v>
      </c>
      <c r="C394" s="11" t="s">
        <v>639</v>
      </c>
      <c r="D394" s="12">
        <v>756600</v>
      </c>
      <c r="E394" s="12"/>
      <c r="F394" s="14">
        <f t="shared" si="16"/>
        <v>0</v>
      </c>
      <c r="G394" s="12">
        <v>726600</v>
      </c>
      <c r="H394" s="12"/>
      <c r="I394" s="14">
        <f t="shared" si="17"/>
        <v>0</v>
      </c>
      <c r="J394" s="12">
        <v>30000</v>
      </c>
      <c r="K394" s="12"/>
      <c r="L394" s="14">
        <f>(K394/J394)*100</f>
        <v>0</v>
      </c>
    </row>
    <row r="395" spans="1:12" ht="12" thickBot="1">
      <c r="A395" s="9" t="s">
        <v>195</v>
      </c>
      <c r="B395" s="10">
        <v>200</v>
      </c>
      <c r="C395" s="11" t="s">
        <v>640</v>
      </c>
      <c r="D395" s="12">
        <v>20000</v>
      </c>
      <c r="E395" s="12"/>
      <c r="F395" s="14">
        <f t="shared" si="16"/>
        <v>0</v>
      </c>
      <c r="G395" s="12">
        <v>20000</v>
      </c>
      <c r="H395" s="12"/>
      <c r="I395" s="14">
        <f t="shared" si="17"/>
        <v>0</v>
      </c>
      <c r="J395" s="12"/>
      <c r="K395" s="12"/>
      <c r="L395" s="14"/>
    </row>
    <row r="396" spans="1:12" ht="12" thickBot="1">
      <c r="A396" s="9" t="s">
        <v>199</v>
      </c>
      <c r="B396" s="10">
        <v>200</v>
      </c>
      <c r="C396" s="11" t="s">
        <v>641</v>
      </c>
      <c r="D396" s="12">
        <v>536600</v>
      </c>
      <c r="E396" s="12"/>
      <c r="F396" s="14">
        <f t="shared" si="16"/>
        <v>0</v>
      </c>
      <c r="G396" s="12">
        <v>536600</v>
      </c>
      <c r="H396" s="12"/>
      <c r="I396" s="14">
        <f t="shared" si="17"/>
        <v>0</v>
      </c>
      <c r="J396" s="12"/>
      <c r="K396" s="12"/>
      <c r="L396" s="14"/>
    </row>
    <row r="397" spans="1:12" ht="12" thickBot="1">
      <c r="A397" s="9" t="s">
        <v>201</v>
      </c>
      <c r="B397" s="10">
        <v>200</v>
      </c>
      <c r="C397" s="11" t="s">
        <v>642</v>
      </c>
      <c r="D397" s="12">
        <v>90000</v>
      </c>
      <c r="E397" s="12"/>
      <c r="F397" s="14">
        <f t="shared" si="16"/>
        <v>0</v>
      </c>
      <c r="G397" s="12">
        <v>60000</v>
      </c>
      <c r="H397" s="12"/>
      <c r="I397" s="14">
        <f t="shared" si="17"/>
        <v>0</v>
      </c>
      <c r="J397" s="12">
        <v>30000</v>
      </c>
      <c r="K397" s="12"/>
      <c r="L397" s="14">
        <f>(K397/J397)*100</f>
        <v>0</v>
      </c>
    </row>
    <row r="398" spans="1:12" ht="12" thickBot="1">
      <c r="A398" s="9" t="s">
        <v>203</v>
      </c>
      <c r="B398" s="10">
        <v>200</v>
      </c>
      <c r="C398" s="11" t="s">
        <v>643</v>
      </c>
      <c r="D398" s="12">
        <v>110000</v>
      </c>
      <c r="E398" s="12"/>
      <c r="F398" s="14">
        <f t="shared" si="16"/>
        <v>0</v>
      </c>
      <c r="G398" s="12">
        <v>110000</v>
      </c>
      <c r="H398" s="12"/>
      <c r="I398" s="14">
        <f t="shared" si="17"/>
        <v>0</v>
      </c>
      <c r="J398" s="12"/>
      <c r="K398" s="12"/>
      <c r="L398" s="14"/>
    </row>
    <row r="399" spans="1:12" ht="12" thickBot="1">
      <c r="A399" s="9" t="s">
        <v>209</v>
      </c>
      <c r="B399" s="10">
        <v>200</v>
      </c>
      <c r="C399" s="11" t="s">
        <v>644</v>
      </c>
      <c r="D399" s="12">
        <v>648900</v>
      </c>
      <c r="E399" s="12">
        <v>47200</v>
      </c>
      <c r="F399" s="14">
        <f t="shared" si="16"/>
        <v>7.2738480505470795</v>
      </c>
      <c r="G399" s="12">
        <v>563200</v>
      </c>
      <c r="H399" s="12">
        <v>34200</v>
      </c>
      <c r="I399" s="14">
        <f t="shared" si="17"/>
        <v>6.072443181818182</v>
      </c>
      <c r="J399" s="12">
        <v>85700</v>
      </c>
      <c r="K399" s="12">
        <v>13000</v>
      </c>
      <c r="L399" s="14">
        <f>(K399/J399)*100</f>
        <v>15.16919486581097</v>
      </c>
    </row>
    <row r="400" spans="1:12" ht="12" thickBot="1">
      <c r="A400" s="9" t="s">
        <v>211</v>
      </c>
      <c r="B400" s="10">
        <v>200</v>
      </c>
      <c r="C400" s="11" t="s">
        <v>645</v>
      </c>
      <c r="D400" s="12">
        <v>639500</v>
      </c>
      <c r="E400" s="12">
        <v>19000</v>
      </c>
      <c r="F400" s="14">
        <f t="shared" si="16"/>
        <v>2.9710711493354185</v>
      </c>
      <c r="G400" s="12">
        <v>490600</v>
      </c>
      <c r="H400" s="12">
        <v>5000</v>
      </c>
      <c r="I400" s="14">
        <f t="shared" si="17"/>
        <v>1.019160211985324</v>
      </c>
      <c r="J400" s="12">
        <v>148900</v>
      </c>
      <c r="K400" s="12">
        <v>14000</v>
      </c>
      <c r="L400" s="14">
        <f>(K400/J400)*100</f>
        <v>9.402283411685696</v>
      </c>
    </row>
    <row r="401" spans="1:12" ht="12" thickBot="1">
      <c r="A401" s="9" t="s">
        <v>213</v>
      </c>
      <c r="B401" s="10">
        <v>200</v>
      </c>
      <c r="C401" s="11" t="s">
        <v>646</v>
      </c>
      <c r="D401" s="12">
        <v>116900</v>
      </c>
      <c r="E401" s="12"/>
      <c r="F401" s="14">
        <f t="shared" si="16"/>
        <v>0</v>
      </c>
      <c r="G401" s="12">
        <v>77000</v>
      </c>
      <c r="H401" s="12"/>
      <c r="I401" s="14">
        <f t="shared" si="17"/>
        <v>0</v>
      </c>
      <c r="J401" s="12">
        <v>39900</v>
      </c>
      <c r="K401" s="12"/>
      <c r="L401" s="14">
        <f>(K401/J401)*100</f>
        <v>0</v>
      </c>
    </row>
    <row r="402" spans="1:12" ht="12" thickBot="1">
      <c r="A402" s="9" t="s">
        <v>215</v>
      </c>
      <c r="B402" s="10">
        <v>200</v>
      </c>
      <c r="C402" s="11" t="s">
        <v>647</v>
      </c>
      <c r="D402" s="12">
        <v>522600</v>
      </c>
      <c r="E402" s="12">
        <v>19000</v>
      </c>
      <c r="F402" s="14">
        <f t="shared" si="16"/>
        <v>3.635667814772292</v>
      </c>
      <c r="G402" s="12">
        <v>413600</v>
      </c>
      <c r="H402" s="12">
        <v>5000</v>
      </c>
      <c r="I402" s="14">
        <f t="shared" si="17"/>
        <v>1.2088974854932302</v>
      </c>
      <c r="J402" s="12">
        <v>109000</v>
      </c>
      <c r="K402" s="12">
        <v>14000</v>
      </c>
      <c r="L402" s="14">
        <f>(K402/J402)*100</f>
        <v>12.844036697247708</v>
      </c>
    </row>
    <row r="403" spans="1:12" ht="23.25" thickBot="1">
      <c r="A403" s="9" t="s">
        <v>648</v>
      </c>
      <c r="B403" s="10">
        <v>200</v>
      </c>
      <c r="C403" s="11" t="s">
        <v>649</v>
      </c>
      <c r="D403" s="12">
        <v>190500</v>
      </c>
      <c r="E403" s="12"/>
      <c r="F403" s="14">
        <f t="shared" si="16"/>
        <v>0</v>
      </c>
      <c r="G403" s="12">
        <v>190500</v>
      </c>
      <c r="H403" s="12"/>
      <c r="I403" s="14">
        <f t="shared" si="17"/>
        <v>0</v>
      </c>
      <c r="J403" s="12"/>
      <c r="K403" s="12"/>
      <c r="L403" s="14"/>
    </row>
    <row r="404" spans="1:12" ht="12" thickBot="1">
      <c r="A404" s="9" t="s">
        <v>183</v>
      </c>
      <c r="B404" s="10">
        <v>200</v>
      </c>
      <c r="C404" s="11" t="s">
        <v>650</v>
      </c>
      <c r="D404" s="12">
        <v>41500</v>
      </c>
      <c r="E404" s="12"/>
      <c r="F404" s="14">
        <f t="shared" si="16"/>
        <v>0</v>
      </c>
      <c r="G404" s="12">
        <v>41500</v>
      </c>
      <c r="H404" s="12"/>
      <c r="I404" s="14">
        <f t="shared" si="17"/>
        <v>0</v>
      </c>
      <c r="J404" s="12"/>
      <c r="K404" s="12"/>
      <c r="L404" s="14"/>
    </row>
    <row r="405" spans="1:12" ht="12" thickBot="1">
      <c r="A405" s="9" t="s">
        <v>193</v>
      </c>
      <c r="B405" s="10">
        <v>200</v>
      </c>
      <c r="C405" s="11" t="s">
        <v>651</v>
      </c>
      <c r="D405" s="12">
        <v>41500</v>
      </c>
      <c r="E405" s="12"/>
      <c r="F405" s="14">
        <f t="shared" si="16"/>
        <v>0</v>
      </c>
      <c r="G405" s="12">
        <v>41500</v>
      </c>
      <c r="H405" s="12"/>
      <c r="I405" s="14">
        <f t="shared" si="17"/>
        <v>0</v>
      </c>
      <c r="J405" s="12"/>
      <c r="K405" s="12"/>
      <c r="L405" s="14"/>
    </row>
    <row r="406" spans="1:12" ht="12" thickBot="1">
      <c r="A406" s="9" t="s">
        <v>201</v>
      </c>
      <c r="B406" s="10">
        <v>200</v>
      </c>
      <c r="C406" s="11" t="s">
        <v>652</v>
      </c>
      <c r="D406" s="12">
        <v>41500</v>
      </c>
      <c r="E406" s="12"/>
      <c r="F406" s="14">
        <f t="shared" si="16"/>
        <v>0</v>
      </c>
      <c r="G406" s="12">
        <v>41500</v>
      </c>
      <c r="H406" s="12"/>
      <c r="I406" s="14">
        <f t="shared" si="17"/>
        <v>0</v>
      </c>
      <c r="J406" s="12"/>
      <c r="K406" s="12"/>
      <c r="L406" s="14"/>
    </row>
    <row r="407" spans="1:12" ht="12" thickBot="1">
      <c r="A407" s="9" t="s">
        <v>211</v>
      </c>
      <c r="B407" s="10">
        <v>200</v>
      </c>
      <c r="C407" s="11" t="s">
        <v>653</v>
      </c>
      <c r="D407" s="12">
        <v>149000</v>
      </c>
      <c r="E407" s="12"/>
      <c r="F407" s="14">
        <f t="shared" si="16"/>
        <v>0</v>
      </c>
      <c r="G407" s="12">
        <v>149000</v>
      </c>
      <c r="H407" s="12"/>
      <c r="I407" s="14">
        <f t="shared" si="17"/>
        <v>0</v>
      </c>
      <c r="J407" s="12"/>
      <c r="K407" s="12"/>
      <c r="L407" s="14"/>
    </row>
    <row r="408" spans="1:12" ht="12" thickBot="1">
      <c r="A408" s="9" t="s">
        <v>213</v>
      </c>
      <c r="B408" s="10">
        <v>200</v>
      </c>
      <c r="C408" s="11" t="s">
        <v>654</v>
      </c>
      <c r="D408" s="12">
        <v>36000</v>
      </c>
      <c r="E408" s="12"/>
      <c r="F408" s="14">
        <f t="shared" si="16"/>
        <v>0</v>
      </c>
      <c r="G408" s="12">
        <v>36000</v>
      </c>
      <c r="H408" s="12"/>
      <c r="I408" s="14">
        <f t="shared" si="17"/>
        <v>0</v>
      </c>
      <c r="J408" s="12"/>
      <c r="K408" s="12"/>
      <c r="L408" s="14"/>
    </row>
    <row r="409" spans="1:12" ht="12" thickBot="1">
      <c r="A409" s="9" t="s">
        <v>215</v>
      </c>
      <c r="B409" s="10">
        <v>200</v>
      </c>
      <c r="C409" s="11" t="s">
        <v>655</v>
      </c>
      <c r="D409" s="12">
        <v>113000</v>
      </c>
      <c r="E409" s="12"/>
      <c r="F409" s="14">
        <f t="shared" si="16"/>
        <v>0</v>
      </c>
      <c r="G409" s="12">
        <v>113000</v>
      </c>
      <c r="H409" s="12"/>
      <c r="I409" s="14">
        <f t="shared" si="17"/>
        <v>0</v>
      </c>
      <c r="J409" s="12"/>
      <c r="K409" s="12"/>
      <c r="L409" s="14"/>
    </row>
    <row r="410" spans="1:12" ht="12" thickBot="1">
      <c r="A410" s="9" t="s">
        <v>656</v>
      </c>
      <c r="B410" s="10">
        <v>200</v>
      </c>
      <c r="C410" s="11" t="s">
        <v>657</v>
      </c>
      <c r="D410" s="12">
        <v>8811391</v>
      </c>
      <c r="E410" s="12">
        <v>74722.22</v>
      </c>
      <c r="F410" s="14">
        <f t="shared" si="16"/>
        <v>0.848018434319848</v>
      </c>
      <c r="G410" s="12">
        <v>742991</v>
      </c>
      <c r="H410" s="12">
        <v>52802.22</v>
      </c>
      <c r="I410" s="14">
        <f t="shared" si="17"/>
        <v>7.106710579266775</v>
      </c>
      <c r="J410" s="12">
        <v>8068400</v>
      </c>
      <c r="K410" s="12">
        <v>21920</v>
      </c>
      <c r="L410" s="14">
        <f>(K410/J410)*100</f>
        <v>0.2716771602796093</v>
      </c>
    </row>
    <row r="411" spans="1:12" ht="12" thickBot="1">
      <c r="A411" s="9" t="s">
        <v>183</v>
      </c>
      <c r="B411" s="10">
        <v>200</v>
      </c>
      <c r="C411" s="11" t="s">
        <v>658</v>
      </c>
      <c r="D411" s="12">
        <v>8069191</v>
      </c>
      <c r="E411" s="12">
        <v>74722.22</v>
      </c>
      <c r="F411" s="14">
        <f t="shared" si="16"/>
        <v>0.9260187297586585</v>
      </c>
      <c r="G411" s="12">
        <v>742991</v>
      </c>
      <c r="H411" s="12">
        <v>52802.22</v>
      </c>
      <c r="I411" s="14">
        <f t="shared" si="17"/>
        <v>7.106710579266775</v>
      </c>
      <c r="J411" s="12">
        <v>7326200</v>
      </c>
      <c r="K411" s="12">
        <v>21920</v>
      </c>
      <c r="L411" s="14">
        <f>(K411/J411)*100</f>
        <v>0.29920013103655374</v>
      </c>
    </row>
    <row r="412" spans="1:12" ht="12" thickBot="1">
      <c r="A412" s="9" t="s">
        <v>350</v>
      </c>
      <c r="B412" s="10">
        <v>200</v>
      </c>
      <c r="C412" s="11" t="s">
        <v>659</v>
      </c>
      <c r="D412" s="12">
        <v>10000</v>
      </c>
      <c r="E412" s="12">
        <v>7480</v>
      </c>
      <c r="F412" s="14">
        <f t="shared" si="16"/>
        <v>74.8</v>
      </c>
      <c r="G412" s="12">
        <v>10000</v>
      </c>
      <c r="H412" s="12">
        <v>7480</v>
      </c>
      <c r="I412" s="14">
        <f t="shared" si="17"/>
        <v>74.8</v>
      </c>
      <c r="J412" s="12"/>
      <c r="K412" s="12"/>
      <c r="L412" s="14"/>
    </row>
    <row r="413" spans="1:12" ht="34.5" thickBot="1">
      <c r="A413" s="9" t="s">
        <v>354</v>
      </c>
      <c r="B413" s="10">
        <v>200</v>
      </c>
      <c r="C413" s="11" t="s">
        <v>660</v>
      </c>
      <c r="D413" s="12">
        <v>10000</v>
      </c>
      <c r="E413" s="12">
        <v>7480</v>
      </c>
      <c r="F413" s="14">
        <f t="shared" si="16"/>
        <v>74.8</v>
      </c>
      <c r="G413" s="12">
        <v>10000</v>
      </c>
      <c r="H413" s="12">
        <v>7480</v>
      </c>
      <c r="I413" s="14">
        <f t="shared" si="17"/>
        <v>74.8</v>
      </c>
      <c r="J413" s="12"/>
      <c r="K413" s="12"/>
      <c r="L413" s="14"/>
    </row>
    <row r="414" spans="1:12" ht="12" thickBot="1">
      <c r="A414" s="9" t="s">
        <v>443</v>
      </c>
      <c r="B414" s="10">
        <v>200</v>
      </c>
      <c r="C414" s="11" t="s">
        <v>661</v>
      </c>
      <c r="D414" s="12">
        <v>8059191</v>
      </c>
      <c r="E414" s="12">
        <v>67242.22</v>
      </c>
      <c r="F414" s="14">
        <f t="shared" si="16"/>
        <v>0.8343544656033094</v>
      </c>
      <c r="G414" s="12">
        <v>732991</v>
      </c>
      <c r="H414" s="12">
        <v>45322.22</v>
      </c>
      <c r="I414" s="14">
        <f t="shared" si="17"/>
        <v>6.183189152390685</v>
      </c>
      <c r="J414" s="12">
        <v>7326200</v>
      </c>
      <c r="K414" s="12">
        <v>21920</v>
      </c>
      <c r="L414" s="14">
        <f>(K414/J414)*100</f>
        <v>0.29920013103655374</v>
      </c>
    </row>
    <row r="415" spans="1:12" ht="12" thickBot="1">
      <c r="A415" s="9" t="s">
        <v>445</v>
      </c>
      <c r="B415" s="10">
        <v>200</v>
      </c>
      <c r="C415" s="11" t="s">
        <v>662</v>
      </c>
      <c r="D415" s="12">
        <v>7795991</v>
      </c>
      <c r="E415" s="12">
        <v>28800</v>
      </c>
      <c r="F415" s="14">
        <f t="shared" si="16"/>
        <v>0.36942064196841684</v>
      </c>
      <c r="G415" s="12">
        <v>482991</v>
      </c>
      <c r="H415" s="12">
        <v>6880</v>
      </c>
      <c r="I415" s="14">
        <f t="shared" si="17"/>
        <v>1.4244571845024028</v>
      </c>
      <c r="J415" s="12">
        <v>7313000</v>
      </c>
      <c r="K415" s="12">
        <v>21920</v>
      </c>
      <c r="L415" s="14">
        <f>(K415/J415)*100</f>
        <v>0.2997401887050458</v>
      </c>
    </row>
    <row r="416" spans="1:12" ht="23.25" thickBot="1">
      <c r="A416" s="9" t="s">
        <v>663</v>
      </c>
      <c r="B416" s="10">
        <v>200</v>
      </c>
      <c r="C416" s="11" t="s">
        <v>664</v>
      </c>
      <c r="D416" s="12">
        <v>263200</v>
      </c>
      <c r="E416" s="12">
        <v>38442.22</v>
      </c>
      <c r="F416" s="14">
        <f t="shared" si="16"/>
        <v>14.605706686930093</v>
      </c>
      <c r="G416" s="12">
        <v>250000</v>
      </c>
      <c r="H416" s="12">
        <v>38442.22</v>
      </c>
      <c r="I416" s="14">
        <f t="shared" si="17"/>
        <v>15.376888</v>
      </c>
      <c r="J416" s="12">
        <v>13200</v>
      </c>
      <c r="K416" s="12"/>
      <c r="L416" s="14">
        <f>(K416/J416)*100</f>
        <v>0</v>
      </c>
    </row>
    <row r="417" spans="1:12" ht="12" thickBot="1">
      <c r="A417" s="9" t="s">
        <v>211</v>
      </c>
      <c r="B417" s="10">
        <v>200</v>
      </c>
      <c r="C417" s="11" t="s">
        <v>665</v>
      </c>
      <c r="D417" s="12">
        <v>742200</v>
      </c>
      <c r="E417" s="12"/>
      <c r="F417" s="14">
        <f t="shared" si="16"/>
        <v>0</v>
      </c>
      <c r="G417" s="12"/>
      <c r="H417" s="12"/>
      <c r="I417" s="14"/>
      <c r="J417" s="12">
        <v>742200</v>
      </c>
      <c r="K417" s="12"/>
      <c r="L417" s="14">
        <f>(K417/J417)*100</f>
        <v>0</v>
      </c>
    </row>
    <row r="418" spans="1:12" ht="12" thickBot="1">
      <c r="A418" s="9" t="s">
        <v>213</v>
      </c>
      <c r="B418" s="10">
        <v>200</v>
      </c>
      <c r="C418" s="11" t="s">
        <v>666</v>
      </c>
      <c r="D418" s="12">
        <v>742200</v>
      </c>
      <c r="E418" s="12"/>
      <c r="F418" s="14">
        <f t="shared" si="16"/>
        <v>0</v>
      </c>
      <c r="G418" s="12"/>
      <c r="H418" s="12"/>
      <c r="I418" s="14"/>
      <c r="J418" s="12">
        <v>742200</v>
      </c>
      <c r="K418" s="12"/>
      <c r="L418" s="14">
        <f>(K418/J418)*100</f>
        <v>0</v>
      </c>
    </row>
    <row r="419" spans="1:12" ht="12" thickBot="1">
      <c r="A419" s="9" t="s">
        <v>667</v>
      </c>
      <c r="B419" s="10">
        <v>200</v>
      </c>
      <c r="C419" s="11" t="s">
        <v>668</v>
      </c>
      <c r="D419" s="12">
        <v>263200</v>
      </c>
      <c r="E419" s="12">
        <v>38442.22</v>
      </c>
      <c r="F419" s="14">
        <f t="shared" si="16"/>
        <v>14.605706686930093</v>
      </c>
      <c r="G419" s="12">
        <v>250000</v>
      </c>
      <c r="H419" s="12">
        <v>38442.22</v>
      </c>
      <c r="I419" s="14">
        <f t="shared" si="17"/>
        <v>15.376888</v>
      </c>
      <c r="J419" s="12">
        <v>13200</v>
      </c>
      <c r="K419" s="12"/>
      <c r="L419" s="14">
        <f>(K419/J419)*100</f>
        <v>0</v>
      </c>
    </row>
    <row r="420" spans="1:12" ht="12" thickBot="1">
      <c r="A420" s="9" t="s">
        <v>183</v>
      </c>
      <c r="B420" s="10">
        <v>200</v>
      </c>
      <c r="C420" s="11" t="s">
        <v>669</v>
      </c>
      <c r="D420" s="12">
        <v>263200</v>
      </c>
      <c r="E420" s="12">
        <v>38442.22</v>
      </c>
      <c r="F420" s="14">
        <f t="shared" si="16"/>
        <v>14.605706686930093</v>
      </c>
      <c r="G420" s="12">
        <v>250000</v>
      </c>
      <c r="H420" s="12">
        <v>38442.22</v>
      </c>
      <c r="I420" s="14">
        <f t="shared" si="17"/>
        <v>15.376888</v>
      </c>
      <c r="J420" s="12">
        <v>13200</v>
      </c>
      <c r="K420" s="12"/>
      <c r="L420" s="14">
        <f>(K420/J420)*100</f>
        <v>0</v>
      </c>
    </row>
    <row r="421" spans="1:12" ht="12" thickBot="1">
      <c r="A421" s="9" t="s">
        <v>443</v>
      </c>
      <c r="B421" s="10">
        <v>200</v>
      </c>
      <c r="C421" s="11" t="s">
        <v>670</v>
      </c>
      <c r="D421" s="12">
        <v>263200</v>
      </c>
      <c r="E421" s="12">
        <v>38442.22</v>
      </c>
      <c r="F421" s="14">
        <f t="shared" si="16"/>
        <v>14.605706686930093</v>
      </c>
      <c r="G421" s="12">
        <v>250000</v>
      </c>
      <c r="H421" s="12">
        <v>38442.22</v>
      </c>
      <c r="I421" s="14">
        <f t="shared" si="17"/>
        <v>15.376888</v>
      </c>
      <c r="J421" s="12">
        <v>13200</v>
      </c>
      <c r="K421" s="12"/>
      <c r="L421" s="14">
        <f>(K421/J421)*100</f>
        <v>0</v>
      </c>
    </row>
    <row r="422" spans="1:12" ht="23.25" thickBot="1">
      <c r="A422" s="9" t="s">
        <v>663</v>
      </c>
      <c r="B422" s="10">
        <v>200</v>
      </c>
      <c r="C422" s="11" t="s">
        <v>671</v>
      </c>
      <c r="D422" s="12">
        <v>263200</v>
      </c>
      <c r="E422" s="12">
        <v>38442.22</v>
      </c>
      <c r="F422" s="14">
        <f t="shared" si="16"/>
        <v>14.605706686930093</v>
      </c>
      <c r="G422" s="12">
        <v>250000</v>
      </c>
      <c r="H422" s="12">
        <v>38442.22</v>
      </c>
      <c r="I422" s="14">
        <f t="shared" si="17"/>
        <v>15.376888</v>
      </c>
      <c r="J422" s="12">
        <v>13200</v>
      </c>
      <c r="K422" s="12"/>
      <c r="L422" s="14">
        <f>(K422/J422)*100</f>
        <v>0</v>
      </c>
    </row>
    <row r="423" spans="1:12" ht="12" thickBot="1">
      <c r="A423" s="9" t="s">
        <v>672</v>
      </c>
      <c r="B423" s="10">
        <v>200</v>
      </c>
      <c r="C423" s="11" t="s">
        <v>673</v>
      </c>
      <c r="D423" s="12">
        <v>8216400</v>
      </c>
      <c r="E423" s="12">
        <v>38800</v>
      </c>
      <c r="F423" s="14">
        <f t="shared" si="16"/>
        <v>0.47222627914901905</v>
      </c>
      <c r="G423" s="12">
        <v>161200</v>
      </c>
      <c r="H423" s="12">
        <v>16880</v>
      </c>
      <c r="I423" s="14">
        <f t="shared" si="17"/>
        <v>10.471464019851116</v>
      </c>
      <c r="J423" s="12">
        <v>8055200</v>
      </c>
      <c r="K423" s="12">
        <v>21920</v>
      </c>
      <c r="L423" s="14">
        <f>(K423/J423)*100</f>
        <v>0.27212235574535704</v>
      </c>
    </row>
    <row r="424" spans="1:12" ht="12" thickBot="1">
      <c r="A424" s="9" t="s">
        <v>183</v>
      </c>
      <c r="B424" s="10">
        <v>200</v>
      </c>
      <c r="C424" s="11" t="s">
        <v>674</v>
      </c>
      <c r="D424" s="12">
        <v>7474200</v>
      </c>
      <c r="E424" s="12">
        <v>38800</v>
      </c>
      <c r="F424" s="14">
        <f t="shared" si="16"/>
        <v>0.5191191030478178</v>
      </c>
      <c r="G424" s="12">
        <v>161200</v>
      </c>
      <c r="H424" s="12">
        <v>16880</v>
      </c>
      <c r="I424" s="14">
        <f t="shared" si="17"/>
        <v>10.471464019851116</v>
      </c>
      <c r="J424" s="12">
        <v>7313000</v>
      </c>
      <c r="K424" s="12">
        <v>21920</v>
      </c>
      <c r="L424" s="14">
        <f>(K424/J424)*100</f>
        <v>0.2997401887050458</v>
      </c>
    </row>
    <row r="425" spans="1:12" ht="12" thickBot="1">
      <c r="A425" s="9" t="s">
        <v>350</v>
      </c>
      <c r="B425" s="10">
        <v>200</v>
      </c>
      <c r="C425" s="11" t="s">
        <v>675</v>
      </c>
      <c r="D425" s="12">
        <v>10000</v>
      </c>
      <c r="E425" s="12">
        <v>10000</v>
      </c>
      <c r="F425" s="14">
        <f t="shared" si="16"/>
        <v>100</v>
      </c>
      <c r="G425" s="12">
        <v>10000</v>
      </c>
      <c r="H425" s="12">
        <v>10000</v>
      </c>
      <c r="I425" s="14">
        <f t="shared" si="17"/>
        <v>100</v>
      </c>
      <c r="J425" s="12"/>
      <c r="K425" s="12"/>
      <c r="L425" s="14"/>
    </row>
    <row r="426" spans="1:12" ht="34.5" thickBot="1">
      <c r="A426" s="9" t="s">
        <v>354</v>
      </c>
      <c r="B426" s="10">
        <v>200</v>
      </c>
      <c r="C426" s="11" t="s">
        <v>676</v>
      </c>
      <c r="D426" s="12">
        <v>10000</v>
      </c>
      <c r="E426" s="12">
        <v>10000</v>
      </c>
      <c r="F426" s="14">
        <f t="shared" si="16"/>
        <v>100</v>
      </c>
      <c r="G426" s="12">
        <v>10000</v>
      </c>
      <c r="H426" s="12">
        <v>10000</v>
      </c>
      <c r="I426" s="14">
        <f t="shared" si="17"/>
        <v>100</v>
      </c>
      <c r="J426" s="12"/>
      <c r="K426" s="12"/>
      <c r="L426" s="14"/>
    </row>
    <row r="427" spans="1:12" ht="12" thickBot="1">
      <c r="A427" s="9" t="s">
        <v>443</v>
      </c>
      <c r="B427" s="10">
        <v>200</v>
      </c>
      <c r="C427" s="11" t="s">
        <v>677</v>
      </c>
      <c r="D427" s="12">
        <v>7464200</v>
      </c>
      <c r="E427" s="12">
        <v>28800</v>
      </c>
      <c r="F427" s="14">
        <f t="shared" si="16"/>
        <v>0.3858417512928378</v>
      </c>
      <c r="G427" s="12">
        <v>151200</v>
      </c>
      <c r="H427" s="12">
        <v>6880</v>
      </c>
      <c r="I427" s="14">
        <f t="shared" si="17"/>
        <v>4.550264550264551</v>
      </c>
      <c r="J427" s="12">
        <v>7313000</v>
      </c>
      <c r="K427" s="12">
        <v>21920</v>
      </c>
      <c r="L427" s="14">
        <f>(K427/J427)*100</f>
        <v>0.2997401887050458</v>
      </c>
    </row>
    <row r="428" spans="1:12" ht="12" thickBot="1">
      <c r="A428" s="9" t="s">
        <v>445</v>
      </c>
      <c r="B428" s="10">
        <v>200</v>
      </c>
      <c r="C428" s="11" t="s">
        <v>678</v>
      </c>
      <c r="D428" s="12">
        <v>7464200</v>
      </c>
      <c r="E428" s="12">
        <v>28800</v>
      </c>
      <c r="F428" s="14">
        <f t="shared" si="16"/>
        <v>0.3858417512928378</v>
      </c>
      <c r="G428" s="12">
        <v>151200</v>
      </c>
      <c r="H428" s="12">
        <v>6880</v>
      </c>
      <c r="I428" s="14">
        <f t="shared" si="17"/>
        <v>4.550264550264551</v>
      </c>
      <c r="J428" s="12">
        <v>7313000</v>
      </c>
      <c r="K428" s="12">
        <v>21920</v>
      </c>
      <c r="L428" s="14">
        <f>(K428/J428)*100</f>
        <v>0.2997401887050458</v>
      </c>
    </row>
    <row r="429" spans="1:12" ht="12" thickBot="1">
      <c r="A429" s="9" t="s">
        <v>211</v>
      </c>
      <c r="B429" s="10">
        <v>200</v>
      </c>
      <c r="C429" s="11" t="s">
        <v>679</v>
      </c>
      <c r="D429" s="12">
        <v>742200</v>
      </c>
      <c r="E429" s="12"/>
      <c r="F429" s="14">
        <f t="shared" si="16"/>
        <v>0</v>
      </c>
      <c r="G429" s="12"/>
      <c r="H429" s="12"/>
      <c r="I429" s="14"/>
      <c r="J429" s="12">
        <v>742200</v>
      </c>
      <c r="K429" s="12"/>
      <c r="L429" s="14">
        <f>(K429/J429)*100</f>
        <v>0</v>
      </c>
    </row>
    <row r="430" spans="1:12" ht="12" thickBot="1">
      <c r="A430" s="9" t="s">
        <v>213</v>
      </c>
      <c r="B430" s="10">
        <v>200</v>
      </c>
      <c r="C430" s="11" t="s">
        <v>680</v>
      </c>
      <c r="D430" s="12">
        <v>742200</v>
      </c>
      <c r="E430" s="12"/>
      <c r="F430" s="14">
        <f t="shared" si="16"/>
        <v>0</v>
      </c>
      <c r="G430" s="12"/>
      <c r="H430" s="12"/>
      <c r="I430" s="14"/>
      <c r="J430" s="12">
        <v>742200</v>
      </c>
      <c r="K430" s="12"/>
      <c r="L430" s="14">
        <f>(K430/J430)*100</f>
        <v>0</v>
      </c>
    </row>
    <row r="431" spans="1:12" ht="12" thickBot="1">
      <c r="A431" s="9" t="s">
        <v>681</v>
      </c>
      <c r="B431" s="10">
        <v>200</v>
      </c>
      <c r="C431" s="11" t="s">
        <v>682</v>
      </c>
      <c r="D431" s="12">
        <v>331791</v>
      </c>
      <c r="E431" s="12"/>
      <c r="F431" s="14">
        <f t="shared" si="16"/>
        <v>0</v>
      </c>
      <c r="G431" s="12">
        <v>331791</v>
      </c>
      <c r="H431" s="12"/>
      <c r="I431" s="14">
        <f t="shared" si="17"/>
        <v>0</v>
      </c>
      <c r="J431" s="12"/>
      <c r="K431" s="12"/>
      <c r="L431" s="14"/>
    </row>
    <row r="432" spans="1:12" ht="12" thickBot="1">
      <c r="A432" s="9" t="s">
        <v>183</v>
      </c>
      <c r="B432" s="10">
        <v>200</v>
      </c>
      <c r="C432" s="11" t="s">
        <v>683</v>
      </c>
      <c r="D432" s="12">
        <v>331791</v>
      </c>
      <c r="E432" s="12"/>
      <c r="F432" s="14">
        <f t="shared" si="16"/>
        <v>0</v>
      </c>
      <c r="G432" s="12">
        <v>331791</v>
      </c>
      <c r="H432" s="12"/>
      <c r="I432" s="14">
        <f t="shared" si="17"/>
        <v>0</v>
      </c>
      <c r="J432" s="12"/>
      <c r="K432" s="12"/>
      <c r="L432" s="14"/>
    </row>
    <row r="433" spans="1:12" ht="12" thickBot="1">
      <c r="A433" s="9" t="s">
        <v>443</v>
      </c>
      <c r="B433" s="10">
        <v>200</v>
      </c>
      <c r="C433" s="11" t="s">
        <v>684</v>
      </c>
      <c r="D433" s="12">
        <v>331791</v>
      </c>
      <c r="E433" s="12"/>
      <c r="F433" s="14">
        <f t="shared" si="16"/>
        <v>0</v>
      </c>
      <c r="G433" s="12">
        <v>331791</v>
      </c>
      <c r="H433" s="12"/>
      <c r="I433" s="14">
        <f t="shared" si="17"/>
        <v>0</v>
      </c>
      <c r="J433" s="12"/>
      <c r="K433" s="12"/>
      <c r="L433" s="14"/>
    </row>
    <row r="434" spans="1:12" ht="12" thickBot="1">
      <c r="A434" s="9" t="s">
        <v>445</v>
      </c>
      <c r="B434" s="10">
        <v>200</v>
      </c>
      <c r="C434" s="11" t="s">
        <v>685</v>
      </c>
      <c r="D434" s="12">
        <v>331791</v>
      </c>
      <c r="E434" s="12"/>
      <c r="F434" s="14">
        <f t="shared" si="16"/>
        <v>0</v>
      </c>
      <c r="G434" s="12">
        <v>331791</v>
      </c>
      <c r="H434" s="12"/>
      <c r="I434" s="14">
        <f t="shared" si="17"/>
        <v>0</v>
      </c>
      <c r="J434" s="12"/>
      <c r="K434" s="12"/>
      <c r="L434" s="14"/>
    </row>
    <row r="435" spans="1:12" ht="12" thickBot="1">
      <c r="A435" s="9" t="s">
        <v>686</v>
      </c>
      <c r="B435" s="10">
        <v>200</v>
      </c>
      <c r="C435" s="11" t="s">
        <v>687</v>
      </c>
      <c r="D435" s="12"/>
      <c r="E435" s="12">
        <v>-2520</v>
      </c>
      <c r="F435" s="14"/>
      <c r="G435" s="12"/>
      <c r="H435" s="12">
        <v>-2520</v>
      </c>
      <c r="I435" s="14"/>
      <c r="J435" s="12"/>
      <c r="K435" s="12"/>
      <c r="L435" s="14"/>
    </row>
    <row r="436" spans="1:12" ht="12" thickBot="1">
      <c r="A436" s="9" t="s">
        <v>183</v>
      </c>
      <c r="B436" s="10">
        <v>200</v>
      </c>
      <c r="C436" s="11" t="s">
        <v>688</v>
      </c>
      <c r="D436" s="12"/>
      <c r="E436" s="12">
        <v>-2520</v>
      </c>
      <c r="F436" s="14"/>
      <c r="G436" s="12"/>
      <c r="H436" s="12">
        <v>-2520</v>
      </c>
      <c r="I436" s="14"/>
      <c r="J436" s="12"/>
      <c r="K436" s="12"/>
      <c r="L436" s="14"/>
    </row>
    <row r="437" spans="1:12" ht="12" thickBot="1">
      <c r="A437" s="9" t="s">
        <v>350</v>
      </c>
      <c r="B437" s="10">
        <v>200</v>
      </c>
      <c r="C437" s="11" t="s">
        <v>689</v>
      </c>
      <c r="D437" s="12"/>
      <c r="E437" s="12">
        <v>-2520</v>
      </c>
      <c r="F437" s="14"/>
      <c r="G437" s="12"/>
      <c r="H437" s="12">
        <v>-2520</v>
      </c>
      <c r="I437" s="14"/>
      <c r="J437" s="12"/>
      <c r="K437" s="12"/>
      <c r="L437" s="14"/>
    </row>
    <row r="438" spans="1:12" ht="34.5" thickBot="1">
      <c r="A438" s="9" t="s">
        <v>354</v>
      </c>
      <c r="B438" s="10">
        <v>200</v>
      </c>
      <c r="C438" s="11" t="s">
        <v>690</v>
      </c>
      <c r="D438" s="12"/>
      <c r="E438" s="12">
        <v>-2520</v>
      </c>
      <c r="F438" s="14"/>
      <c r="G438" s="12"/>
      <c r="H438" s="12">
        <v>-2520</v>
      </c>
      <c r="I438" s="14"/>
      <c r="J438" s="12"/>
      <c r="K438" s="12"/>
      <c r="L438" s="14"/>
    </row>
    <row r="439" spans="1:12" ht="12" thickBot="1">
      <c r="A439" s="9" t="s">
        <v>691</v>
      </c>
      <c r="B439" s="10">
        <v>200</v>
      </c>
      <c r="C439" s="11" t="s">
        <v>692</v>
      </c>
      <c r="D439" s="12"/>
      <c r="E439" s="12"/>
      <c r="F439" s="14"/>
      <c r="G439" s="12">
        <v>43742900</v>
      </c>
      <c r="H439" s="12">
        <v>8044037</v>
      </c>
      <c r="I439" s="14">
        <f t="shared" si="17"/>
        <v>18.389354615263276</v>
      </c>
      <c r="J439" s="12">
        <v>5571200</v>
      </c>
      <c r="K439" s="12"/>
      <c r="L439" s="14">
        <f>(K439/J439)*100</f>
        <v>0</v>
      </c>
    </row>
    <row r="440" spans="1:12" ht="12" thickBot="1">
      <c r="A440" s="9" t="s">
        <v>183</v>
      </c>
      <c r="B440" s="10">
        <v>200</v>
      </c>
      <c r="C440" s="11" t="s">
        <v>693</v>
      </c>
      <c r="D440" s="12"/>
      <c r="E440" s="12"/>
      <c r="F440" s="14"/>
      <c r="G440" s="12">
        <v>43742900</v>
      </c>
      <c r="H440" s="12">
        <v>8044037</v>
      </c>
      <c r="I440" s="14">
        <f t="shared" si="17"/>
        <v>18.389354615263276</v>
      </c>
      <c r="J440" s="12">
        <v>5571200</v>
      </c>
      <c r="K440" s="12"/>
      <c r="L440" s="14">
        <f>(K440/J440)*100</f>
        <v>0</v>
      </c>
    </row>
    <row r="441" spans="1:12" ht="12" thickBot="1">
      <c r="A441" s="9" t="s">
        <v>694</v>
      </c>
      <c r="B441" s="10">
        <v>200</v>
      </c>
      <c r="C441" s="11" t="s">
        <v>695</v>
      </c>
      <c r="D441" s="12"/>
      <c r="E441" s="12"/>
      <c r="F441" s="14"/>
      <c r="G441" s="12">
        <v>43742900</v>
      </c>
      <c r="H441" s="12">
        <v>8044037</v>
      </c>
      <c r="I441" s="14">
        <f t="shared" si="17"/>
        <v>18.389354615263276</v>
      </c>
      <c r="J441" s="12">
        <v>5571200</v>
      </c>
      <c r="K441" s="12"/>
      <c r="L441" s="14">
        <f>(K441/J441)*100</f>
        <v>0</v>
      </c>
    </row>
    <row r="442" spans="1:12" ht="23.25" thickBot="1">
      <c r="A442" s="9" t="s">
        <v>696</v>
      </c>
      <c r="B442" s="10">
        <v>200</v>
      </c>
      <c r="C442" s="11" t="s">
        <v>697</v>
      </c>
      <c r="D442" s="12"/>
      <c r="E442" s="12"/>
      <c r="F442" s="14"/>
      <c r="G442" s="12">
        <v>43742900</v>
      </c>
      <c r="H442" s="12">
        <v>8044037</v>
      </c>
      <c r="I442" s="14">
        <f t="shared" si="17"/>
        <v>18.389354615263276</v>
      </c>
      <c r="J442" s="12">
        <v>5571200</v>
      </c>
      <c r="K442" s="12"/>
      <c r="L442" s="14">
        <f>(K442/J442)*100</f>
        <v>0</v>
      </c>
    </row>
    <row r="443" spans="1:12" ht="23.25" thickBot="1">
      <c r="A443" s="9" t="s">
        <v>28</v>
      </c>
      <c r="B443" s="10">
        <v>200</v>
      </c>
      <c r="C443" s="11" t="s">
        <v>698</v>
      </c>
      <c r="D443" s="12"/>
      <c r="E443" s="12"/>
      <c r="F443" s="14"/>
      <c r="G443" s="12">
        <v>27308900</v>
      </c>
      <c r="H443" s="12">
        <v>7085725</v>
      </c>
      <c r="I443" s="14">
        <f t="shared" si="17"/>
        <v>25.946577855570897</v>
      </c>
      <c r="J443" s="12"/>
      <c r="K443" s="12"/>
      <c r="L443" s="14"/>
    </row>
    <row r="444" spans="1:12" ht="12" thickBot="1">
      <c r="A444" s="9" t="s">
        <v>183</v>
      </c>
      <c r="B444" s="10">
        <v>200</v>
      </c>
      <c r="C444" s="11" t="s">
        <v>699</v>
      </c>
      <c r="D444" s="12"/>
      <c r="E444" s="12"/>
      <c r="F444" s="14"/>
      <c r="G444" s="12">
        <v>27308900</v>
      </c>
      <c r="H444" s="12">
        <v>7085725</v>
      </c>
      <c r="I444" s="14">
        <f t="shared" si="17"/>
        <v>25.946577855570897</v>
      </c>
      <c r="J444" s="12"/>
      <c r="K444" s="12"/>
      <c r="L444" s="14"/>
    </row>
    <row r="445" spans="1:12" ht="12" thickBot="1">
      <c r="A445" s="9" t="s">
        <v>694</v>
      </c>
      <c r="B445" s="10">
        <v>200</v>
      </c>
      <c r="C445" s="11" t="s">
        <v>700</v>
      </c>
      <c r="D445" s="12"/>
      <c r="E445" s="12"/>
      <c r="F445" s="14"/>
      <c r="G445" s="12">
        <v>27308900</v>
      </c>
      <c r="H445" s="12">
        <v>7085725</v>
      </c>
      <c r="I445" s="14">
        <f t="shared" si="17"/>
        <v>25.946577855570897</v>
      </c>
      <c r="J445" s="12"/>
      <c r="K445" s="12"/>
      <c r="L445" s="14"/>
    </row>
    <row r="446" spans="1:12" ht="23.25" thickBot="1">
      <c r="A446" s="9" t="s">
        <v>696</v>
      </c>
      <c r="B446" s="10">
        <v>200</v>
      </c>
      <c r="C446" s="11" t="s">
        <v>701</v>
      </c>
      <c r="D446" s="12"/>
      <c r="E446" s="12"/>
      <c r="F446" s="14"/>
      <c r="G446" s="12">
        <v>27308900</v>
      </c>
      <c r="H446" s="12">
        <v>7085725</v>
      </c>
      <c r="I446" s="14">
        <f t="shared" si="17"/>
        <v>25.946577855570897</v>
      </c>
      <c r="J446" s="12"/>
      <c r="K446" s="12"/>
      <c r="L446" s="14"/>
    </row>
    <row r="447" spans="1:12" ht="34.5" thickBot="1">
      <c r="A447" s="9" t="s">
        <v>42</v>
      </c>
      <c r="B447" s="10">
        <v>200</v>
      </c>
      <c r="C447" s="11" t="s">
        <v>702</v>
      </c>
      <c r="D447" s="12"/>
      <c r="E447" s="12"/>
      <c r="F447" s="14"/>
      <c r="G447" s="12">
        <v>7594500</v>
      </c>
      <c r="H447" s="12">
        <v>710500</v>
      </c>
      <c r="I447" s="14">
        <f t="shared" si="17"/>
        <v>9.355454605306472</v>
      </c>
      <c r="J447" s="12"/>
      <c r="K447" s="12"/>
      <c r="L447" s="14"/>
    </row>
    <row r="448" spans="1:12" ht="12" thickBot="1">
      <c r="A448" s="9" t="s">
        <v>183</v>
      </c>
      <c r="B448" s="10">
        <v>200</v>
      </c>
      <c r="C448" s="11" t="s">
        <v>703</v>
      </c>
      <c r="D448" s="12"/>
      <c r="E448" s="12"/>
      <c r="F448" s="14"/>
      <c r="G448" s="12">
        <v>7594500</v>
      </c>
      <c r="H448" s="12">
        <v>710500</v>
      </c>
      <c r="I448" s="14">
        <f t="shared" si="17"/>
        <v>9.355454605306472</v>
      </c>
      <c r="J448" s="12"/>
      <c r="K448" s="12"/>
      <c r="L448" s="14"/>
    </row>
    <row r="449" spans="1:12" ht="12" thickBot="1">
      <c r="A449" s="9" t="s">
        <v>694</v>
      </c>
      <c r="B449" s="10">
        <v>200</v>
      </c>
      <c r="C449" s="11" t="s">
        <v>704</v>
      </c>
      <c r="D449" s="12"/>
      <c r="E449" s="12"/>
      <c r="F449" s="14"/>
      <c r="G449" s="12">
        <v>7594500</v>
      </c>
      <c r="H449" s="12">
        <v>710500</v>
      </c>
      <c r="I449" s="14">
        <f t="shared" si="17"/>
        <v>9.355454605306472</v>
      </c>
      <c r="J449" s="12"/>
      <c r="K449" s="12"/>
      <c r="L449" s="14"/>
    </row>
    <row r="450" spans="1:12" ht="23.25" thickBot="1">
      <c r="A450" s="9" t="s">
        <v>696</v>
      </c>
      <c r="B450" s="10">
        <v>200</v>
      </c>
      <c r="C450" s="11" t="s">
        <v>705</v>
      </c>
      <c r="D450" s="12"/>
      <c r="E450" s="12"/>
      <c r="F450" s="14"/>
      <c r="G450" s="12">
        <v>7594500</v>
      </c>
      <c r="H450" s="12">
        <v>710500</v>
      </c>
      <c r="I450" s="14">
        <f t="shared" si="17"/>
        <v>9.355454605306472</v>
      </c>
      <c r="J450" s="12"/>
      <c r="K450" s="12"/>
      <c r="L450" s="14"/>
    </row>
    <row r="451" spans="1:12" ht="23.25" thickBot="1">
      <c r="A451" s="9" t="s">
        <v>90</v>
      </c>
      <c r="B451" s="10">
        <v>200</v>
      </c>
      <c r="C451" s="11" t="s">
        <v>706</v>
      </c>
      <c r="D451" s="12"/>
      <c r="E451" s="12"/>
      <c r="F451" s="14"/>
      <c r="G451" s="12">
        <v>6139500</v>
      </c>
      <c r="H451" s="12">
        <v>247812</v>
      </c>
      <c r="I451" s="14">
        <f t="shared" si="17"/>
        <v>4.036354752015637</v>
      </c>
      <c r="J451" s="12"/>
      <c r="K451" s="12"/>
      <c r="L451" s="14"/>
    </row>
    <row r="452" spans="1:12" ht="12" thickBot="1">
      <c r="A452" s="9" t="s">
        <v>183</v>
      </c>
      <c r="B452" s="10">
        <v>200</v>
      </c>
      <c r="C452" s="11" t="s">
        <v>707</v>
      </c>
      <c r="D452" s="12"/>
      <c r="E452" s="12"/>
      <c r="F452" s="14"/>
      <c r="G452" s="12">
        <v>6139500</v>
      </c>
      <c r="H452" s="12">
        <v>247812</v>
      </c>
      <c r="I452" s="14">
        <f t="shared" si="17"/>
        <v>4.036354752015637</v>
      </c>
      <c r="J452" s="12"/>
      <c r="K452" s="12"/>
      <c r="L452" s="14"/>
    </row>
    <row r="453" spans="1:12" ht="12" thickBot="1">
      <c r="A453" s="9" t="s">
        <v>694</v>
      </c>
      <c r="B453" s="10">
        <v>200</v>
      </c>
      <c r="C453" s="11" t="s">
        <v>708</v>
      </c>
      <c r="D453" s="12"/>
      <c r="E453" s="12"/>
      <c r="F453" s="14"/>
      <c r="G453" s="12">
        <v>6139500</v>
      </c>
      <c r="H453" s="12">
        <v>247812</v>
      </c>
      <c r="I453" s="14">
        <f t="shared" si="17"/>
        <v>4.036354752015637</v>
      </c>
      <c r="J453" s="12"/>
      <c r="K453" s="12"/>
      <c r="L453" s="14"/>
    </row>
    <row r="454" spans="1:12" ht="23.25" thickBot="1">
      <c r="A454" s="9" t="s">
        <v>696</v>
      </c>
      <c r="B454" s="10">
        <v>200</v>
      </c>
      <c r="C454" s="11" t="s">
        <v>709</v>
      </c>
      <c r="D454" s="12"/>
      <c r="E454" s="12"/>
      <c r="F454" s="14"/>
      <c r="G454" s="12">
        <v>6139500</v>
      </c>
      <c r="H454" s="12">
        <v>247812</v>
      </c>
      <c r="I454" s="14">
        <f t="shared" si="17"/>
        <v>4.036354752015637</v>
      </c>
      <c r="J454" s="12"/>
      <c r="K454" s="12"/>
      <c r="L454" s="14"/>
    </row>
    <row r="455" spans="1:12" ht="12" thickBot="1">
      <c r="A455" s="9" t="s">
        <v>138</v>
      </c>
      <c r="B455" s="10">
        <v>200</v>
      </c>
      <c r="C455" s="11" t="s">
        <v>710</v>
      </c>
      <c r="D455" s="12"/>
      <c r="E455" s="12"/>
      <c r="F455" s="14"/>
      <c r="G455" s="12">
        <v>2700000</v>
      </c>
      <c r="H455" s="12"/>
      <c r="I455" s="14">
        <f t="shared" si="17"/>
        <v>0</v>
      </c>
      <c r="J455" s="12">
        <v>5571200</v>
      </c>
      <c r="K455" s="12"/>
      <c r="L455" s="14">
        <f>(K455/J455)*100</f>
        <v>0</v>
      </c>
    </row>
    <row r="456" spans="1:12" ht="12" thickBot="1">
      <c r="A456" s="9" t="s">
        <v>183</v>
      </c>
      <c r="B456" s="10">
        <v>200</v>
      </c>
      <c r="C456" s="11" t="s">
        <v>711</v>
      </c>
      <c r="D456" s="12"/>
      <c r="E456" s="12"/>
      <c r="F456" s="14"/>
      <c r="G456" s="12">
        <v>2700000</v>
      </c>
      <c r="H456" s="12"/>
      <c r="I456" s="14">
        <f aca="true" t="shared" si="18" ref="I456:I461">(H456/G456)*100</f>
        <v>0</v>
      </c>
      <c r="J456" s="12">
        <v>5571200</v>
      </c>
      <c r="K456" s="12"/>
      <c r="L456" s="14">
        <f aca="true" t="shared" si="19" ref="L456:L461">(K456/J456)*100</f>
        <v>0</v>
      </c>
    </row>
    <row r="457" spans="1:12" ht="12" thickBot="1">
      <c r="A457" s="9" t="s">
        <v>694</v>
      </c>
      <c r="B457" s="10">
        <v>200</v>
      </c>
      <c r="C457" s="11" t="s">
        <v>712</v>
      </c>
      <c r="D457" s="12"/>
      <c r="E457" s="12"/>
      <c r="F457" s="14"/>
      <c r="G457" s="12">
        <v>2700000</v>
      </c>
      <c r="H457" s="12"/>
      <c r="I457" s="14">
        <f t="shared" si="18"/>
        <v>0</v>
      </c>
      <c r="J457" s="12">
        <v>5571200</v>
      </c>
      <c r="K457" s="12"/>
      <c r="L457" s="14">
        <f t="shared" si="19"/>
        <v>0</v>
      </c>
    </row>
    <row r="458" spans="1:12" ht="23.25" thickBot="1">
      <c r="A458" s="9" t="s">
        <v>696</v>
      </c>
      <c r="B458" s="10">
        <v>200</v>
      </c>
      <c r="C458" s="11" t="s">
        <v>713</v>
      </c>
      <c r="D458" s="12"/>
      <c r="E458" s="12"/>
      <c r="F458" s="14"/>
      <c r="G458" s="12">
        <v>2700000</v>
      </c>
      <c r="H458" s="12"/>
      <c r="I458" s="14">
        <f t="shared" si="18"/>
        <v>0</v>
      </c>
      <c r="J458" s="12">
        <v>5571200</v>
      </c>
      <c r="K458" s="12"/>
      <c r="L458" s="14">
        <f t="shared" si="19"/>
        <v>0</v>
      </c>
    </row>
    <row r="459" spans="1:12" ht="12" thickBot="1">
      <c r="A459" s="9" t="s">
        <v>172</v>
      </c>
      <c r="B459" s="10">
        <v>210</v>
      </c>
      <c r="C459" s="11" t="s">
        <v>714</v>
      </c>
      <c r="D459" s="12">
        <v>49314100</v>
      </c>
      <c r="E459" s="12">
        <v>8044037</v>
      </c>
      <c r="F459" s="14">
        <f>(E459/D459)*100</f>
        <v>16.31183981863199</v>
      </c>
      <c r="G459" s="12">
        <v>43742900</v>
      </c>
      <c r="H459" s="12">
        <v>8044037</v>
      </c>
      <c r="I459" s="14">
        <f t="shared" si="18"/>
        <v>18.389354615263276</v>
      </c>
      <c r="J459" s="12">
        <v>5571200</v>
      </c>
      <c r="K459" s="12"/>
      <c r="L459" s="14">
        <f t="shared" si="19"/>
        <v>0</v>
      </c>
    </row>
    <row r="460" spans="1:12" ht="23.25" thickBot="1">
      <c r="A460" s="9" t="s">
        <v>715</v>
      </c>
      <c r="B460" s="10">
        <v>211</v>
      </c>
      <c r="C460" s="11" t="s">
        <v>716</v>
      </c>
      <c r="D460" s="12">
        <v>49314100</v>
      </c>
      <c r="E460" s="12">
        <v>8044037</v>
      </c>
      <c r="F460" s="14">
        <f>(E460/D460)*100</f>
        <v>16.31183981863199</v>
      </c>
      <c r="G460" s="12">
        <v>43742900</v>
      </c>
      <c r="H460" s="12">
        <v>8044037</v>
      </c>
      <c r="I460" s="14">
        <f t="shared" si="18"/>
        <v>18.389354615263276</v>
      </c>
      <c r="J460" s="12">
        <v>5571200</v>
      </c>
      <c r="K460" s="12"/>
      <c r="L460" s="14">
        <f t="shared" si="19"/>
        <v>0</v>
      </c>
    </row>
    <row r="461" spans="1:12" ht="22.5">
      <c r="A461" s="13" t="s">
        <v>717</v>
      </c>
      <c r="B461" s="10">
        <v>450</v>
      </c>
      <c r="C461" s="11" t="s">
        <v>718</v>
      </c>
      <c r="D461" s="12">
        <v>-6114906</v>
      </c>
      <c r="E461" s="12">
        <v>9350740.24</v>
      </c>
      <c r="F461" s="14"/>
      <c r="G461" s="12">
        <v>-4373065</v>
      </c>
      <c r="H461" s="12">
        <v>5059827.43</v>
      </c>
      <c r="I461" s="14"/>
      <c r="J461" s="12">
        <v>-1741841</v>
      </c>
      <c r="K461" s="12">
        <v>4290912.81</v>
      </c>
      <c r="L461" s="14"/>
    </row>
  </sheetData>
  <printOptions/>
  <pageMargins left="0.39370078740157477" right="0.39370078740157477" top="0.54" bottom="0.67" header="0.5" footer="0.5"/>
  <pageSetup fitToHeight="100" fitToWidth="1" horizontalDpi="600" verticalDpi="600" orientation="landscape" paperSize="9" scale="8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C13">
      <selection activeCell="J33" sqref="J33"/>
    </sheetView>
  </sheetViews>
  <sheetFormatPr defaultColWidth="9.140625" defaultRowHeight="12"/>
  <cols>
    <col min="1" max="1" width="50.8515625" style="1" customWidth="1"/>
    <col min="3" max="3" width="28.28125" style="0" bestFit="1" customWidth="1"/>
    <col min="4" max="4" width="14.421875" style="0" bestFit="1" customWidth="1"/>
    <col min="5" max="6" width="14.421875" style="0" customWidth="1"/>
    <col min="7" max="7" width="14.421875" style="0" bestFit="1" customWidth="1"/>
    <col min="8" max="9" width="14.421875" style="0" customWidth="1"/>
    <col min="10" max="11" width="13.421875" style="0" bestFit="1" customWidth="1"/>
    <col min="12" max="12" width="11.00390625" style="0" customWidth="1"/>
  </cols>
  <sheetData>
    <row r="1" ht="11.25">
      <c r="A1" s="1" t="s">
        <v>771</v>
      </c>
    </row>
    <row r="2" ht="11.25">
      <c r="A2" s="1" t="s">
        <v>719</v>
      </c>
    </row>
    <row r="3" ht="11.25">
      <c r="A3" s="1" t="s">
        <v>720</v>
      </c>
    </row>
    <row r="4" ht="12" thickBot="1"/>
    <row r="5" spans="1:12" ht="148.5" customHeight="1">
      <c r="A5" s="2" t="s">
        <v>774</v>
      </c>
      <c r="B5" s="2" t="s">
        <v>775</v>
      </c>
      <c r="C5" s="2" t="s">
        <v>721</v>
      </c>
      <c r="D5" s="2" t="s">
        <v>777</v>
      </c>
      <c r="E5" s="2" t="s">
        <v>780</v>
      </c>
      <c r="F5" s="2" t="s">
        <v>263</v>
      </c>
      <c r="G5" s="2" t="s">
        <v>778</v>
      </c>
      <c r="H5" s="2" t="s">
        <v>781</v>
      </c>
      <c r="I5" s="2" t="s">
        <v>263</v>
      </c>
      <c r="J5" s="2" t="s">
        <v>779</v>
      </c>
      <c r="K5" s="2" t="s">
        <v>782</v>
      </c>
      <c r="L5" s="2" t="s">
        <v>263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265</v>
      </c>
      <c r="E6" s="3" t="s">
        <v>266</v>
      </c>
      <c r="F6" s="3" t="s">
        <v>267</v>
      </c>
      <c r="G6" s="3" t="s">
        <v>268</v>
      </c>
      <c r="H6" s="3" t="s">
        <v>269</v>
      </c>
      <c r="I6" s="3" t="s">
        <v>270</v>
      </c>
      <c r="J6" s="3" t="s">
        <v>271</v>
      </c>
      <c r="K6" s="3" t="s">
        <v>272</v>
      </c>
      <c r="L6" s="3" t="s">
        <v>273</v>
      </c>
    </row>
    <row r="7" spans="1:12" ht="12" thickBot="1">
      <c r="A7" s="5" t="s">
        <v>722</v>
      </c>
      <c r="B7" s="6">
        <v>500</v>
      </c>
      <c r="C7" s="7" t="s">
        <v>723</v>
      </c>
      <c r="D7" s="8">
        <v>6114906</v>
      </c>
      <c r="E7" s="8">
        <v>-9350740.24</v>
      </c>
      <c r="F7" s="14"/>
      <c r="G7" s="8">
        <v>4373065</v>
      </c>
      <c r="H7" s="8">
        <v>-5059827.43</v>
      </c>
      <c r="I7" s="14"/>
      <c r="J7" s="8">
        <v>1741841</v>
      </c>
      <c r="K7" s="8">
        <v>-4290912.81</v>
      </c>
      <c r="L7" s="14"/>
    </row>
    <row r="8" spans="1:12" ht="23.25" thickBot="1">
      <c r="A8" s="9" t="s">
        <v>724</v>
      </c>
      <c r="B8" s="10">
        <v>520</v>
      </c>
      <c r="C8" s="11" t="s">
        <v>725</v>
      </c>
      <c r="D8" s="12"/>
      <c r="E8" s="12">
        <v>159291.55</v>
      </c>
      <c r="F8" s="14"/>
      <c r="G8" s="12"/>
      <c r="H8" s="12">
        <v>68682.68</v>
      </c>
      <c r="I8" s="14"/>
      <c r="J8" s="12"/>
      <c r="K8" s="12"/>
      <c r="L8" s="14"/>
    </row>
    <row r="9" spans="1:12" ht="23.25" thickBot="1">
      <c r="A9" s="9" t="s">
        <v>726</v>
      </c>
      <c r="B9" s="10">
        <v>520</v>
      </c>
      <c r="C9" s="11" t="s">
        <v>727</v>
      </c>
      <c r="D9" s="12"/>
      <c r="E9" s="12"/>
      <c r="F9" s="14"/>
      <c r="G9" s="12"/>
      <c r="H9" s="12">
        <v>-90608.87</v>
      </c>
      <c r="I9" s="14"/>
      <c r="J9" s="12"/>
      <c r="K9" s="12"/>
      <c r="L9" s="14"/>
    </row>
    <row r="10" spans="1:12" ht="34.5" thickBot="1">
      <c r="A10" s="9" t="s">
        <v>728</v>
      </c>
      <c r="B10" s="10">
        <v>520</v>
      </c>
      <c r="C10" s="11" t="s">
        <v>729</v>
      </c>
      <c r="D10" s="12"/>
      <c r="E10" s="12"/>
      <c r="F10" s="14"/>
      <c r="G10" s="12"/>
      <c r="H10" s="12">
        <v>-90608.87</v>
      </c>
      <c r="I10" s="14"/>
      <c r="J10" s="12"/>
      <c r="K10" s="12"/>
      <c r="L10" s="14"/>
    </row>
    <row r="11" spans="1:12" ht="45.75" thickBot="1">
      <c r="A11" s="9" t="s">
        <v>730</v>
      </c>
      <c r="B11" s="10">
        <v>520</v>
      </c>
      <c r="C11" s="11" t="s">
        <v>731</v>
      </c>
      <c r="D11" s="12"/>
      <c r="E11" s="12"/>
      <c r="F11" s="14"/>
      <c r="G11" s="12"/>
      <c r="H11" s="12">
        <v>-90608.87</v>
      </c>
      <c r="I11" s="14"/>
      <c r="J11" s="12"/>
      <c r="K11" s="12"/>
      <c r="L11" s="14"/>
    </row>
    <row r="12" spans="1:12" ht="23.25" thickBot="1">
      <c r="A12" s="9" t="s">
        <v>732</v>
      </c>
      <c r="B12" s="10">
        <v>520</v>
      </c>
      <c r="C12" s="11" t="s">
        <v>733</v>
      </c>
      <c r="D12" s="12"/>
      <c r="E12" s="12">
        <v>159291.55</v>
      </c>
      <c r="F12" s="14"/>
      <c r="G12" s="12"/>
      <c r="H12" s="12">
        <v>159291.55</v>
      </c>
      <c r="I12" s="14"/>
      <c r="J12" s="12"/>
      <c r="K12" s="12"/>
      <c r="L12" s="14"/>
    </row>
    <row r="13" spans="1:12" ht="23.25" thickBot="1">
      <c r="A13" s="9" t="s">
        <v>734</v>
      </c>
      <c r="B13" s="10">
        <v>520</v>
      </c>
      <c r="C13" s="11" t="s">
        <v>735</v>
      </c>
      <c r="D13" s="12"/>
      <c r="E13" s="12">
        <v>159291.55</v>
      </c>
      <c r="F13" s="14"/>
      <c r="G13" s="12"/>
      <c r="H13" s="12">
        <v>159291.55</v>
      </c>
      <c r="I13" s="14"/>
      <c r="J13" s="12"/>
      <c r="K13" s="12"/>
      <c r="L13" s="14"/>
    </row>
    <row r="14" spans="1:12" ht="23.25" thickBot="1">
      <c r="A14" s="9" t="s">
        <v>736</v>
      </c>
      <c r="B14" s="10">
        <v>520</v>
      </c>
      <c r="C14" s="11" t="s">
        <v>737</v>
      </c>
      <c r="D14" s="12"/>
      <c r="E14" s="12">
        <v>159291.55</v>
      </c>
      <c r="F14" s="14"/>
      <c r="G14" s="12"/>
      <c r="H14" s="12">
        <v>159291.55</v>
      </c>
      <c r="I14" s="14"/>
      <c r="J14" s="12"/>
      <c r="K14" s="12"/>
      <c r="L14" s="14"/>
    </row>
    <row r="15" spans="1:12" ht="23.25" thickBot="1">
      <c r="A15" s="9" t="s">
        <v>738</v>
      </c>
      <c r="B15" s="10">
        <v>520</v>
      </c>
      <c r="C15" s="11" t="s">
        <v>739</v>
      </c>
      <c r="D15" s="12"/>
      <c r="E15" s="12">
        <v>159291.55</v>
      </c>
      <c r="F15" s="14"/>
      <c r="G15" s="12"/>
      <c r="H15" s="12">
        <v>159291.55</v>
      </c>
      <c r="I15" s="14"/>
      <c r="J15" s="12"/>
      <c r="K15" s="12"/>
      <c r="L15" s="14"/>
    </row>
    <row r="16" spans="1:12" ht="34.5" thickBot="1">
      <c r="A16" s="9" t="s">
        <v>740</v>
      </c>
      <c r="B16" s="10">
        <v>520</v>
      </c>
      <c r="C16" s="11" t="s">
        <v>741</v>
      </c>
      <c r="D16" s="12"/>
      <c r="E16" s="12">
        <v>159291.55</v>
      </c>
      <c r="F16" s="14"/>
      <c r="G16" s="12"/>
      <c r="H16" s="12">
        <v>159291.55</v>
      </c>
      <c r="I16" s="14"/>
      <c r="J16" s="12"/>
      <c r="K16" s="12"/>
      <c r="L16" s="14"/>
    </row>
    <row r="17" spans="1:12" ht="23.25" thickBot="1">
      <c r="A17" s="9" t="s">
        <v>742</v>
      </c>
      <c r="B17" s="10">
        <v>700</v>
      </c>
      <c r="C17" s="11" t="s">
        <v>743</v>
      </c>
      <c r="D17" s="12">
        <v>261739239</v>
      </c>
      <c r="E17" s="12">
        <v>42008027.76</v>
      </c>
      <c r="F17" s="14">
        <f aca="true" t="shared" si="0" ref="F8:F31">(E17/D17)*100</f>
        <v>16.04957205518581</v>
      </c>
      <c r="G17" s="12">
        <v>4373065</v>
      </c>
      <c r="H17" s="12">
        <v>-5128510.11</v>
      </c>
      <c r="I17" s="14"/>
      <c r="J17" s="12">
        <v>1741841</v>
      </c>
      <c r="K17" s="12">
        <v>-4290912.81</v>
      </c>
      <c r="L17" s="14"/>
    </row>
    <row r="18" spans="1:12" ht="12" thickBot="1">
      <c r="A18" s="9" t="s">
        <v>744</v>
      </c>
      <c r="B18" s="10">
        <v>700</v>
      </c>
      <c r="C18" s="11" t="s">
        <v>745</v>
      </c>
      <c r="D18" s="12">
        <v>-66133600</v>
      </c>
      <c r="E18" s="12">
        <v>-13846126.47</v>
      </c>
      <c r="F18" s="14">
        <f t="shared" si="0"/>
        <v>20.936598748593756</v>
      </c>
      <c r="G18" s="12">
        <v>-315673233</v>
      </c>
      <c r="H18" s="12">
        <v>-63155310.36</v>
      </c>
      <c r="I18" s="14">
        <f>(H18/G18)*100</f>
        <v>20.006545933528674</v>
      </c>
      <c r="J18" s="12">
        <v>-55398800</v>
      </c>
      <c r="K18" s="12">
        <v>-10252912.66</v>
      </c>
      <c r="L18" s="14">
        <f>(K18/J18)*100</f>
        <v>18.507463446861667</v>
      </c>
    </row>
    <row r="19" spans="1:12" ht="12" thickBot="1">
      <c r="A19" s="9" t="s">
        <v>746</v>
      </c>
      <c r="B19" s="10">
        <v>710</v>
      </c>
      <c r="C19" s="11" t="s">
        <v>747</v>
      </c>
      <c r="D19" s="12">
        <v>-66133600</v>
      </c>
      <c r="E19" s="12">
        <v>-13846126.47</v>
      </c>
      <c r="F19" s="14">
        <f t="shared" si="0"/>
        <v>20.936598748593756</v>
      </c>
      <c r="G19" s="12">
        <v>-315673233</v>
      </c>
      <c r="H19" s="12">
        <v>-63155310.36</v>
      </c>
      <c r="I19" s="14">
        <f>(H19/G19)*100</f>
        <v>20.006545933528674</v>
      </c>
      <c r="J19" s="12">
        <v>-55398800</v>
      </c>
      <c r="K19" s="12">
        <v>-10252912.66</v>
      </c>
      <c r="L19" s="14">
        <f>(K19/J19)*100</f>
        <v>18.507463446861667</v>
      </c>
    </row>
    <row r="20" spans="1:12" ht="23.25" thickBot="1">
      <c r="A20" s="9" t="s">
        <v>748</v>
      </c>
      <c r="B20" s="10">
        <v>710</v>
      </c>
      <c r="C20" s="11" t="s">
        <v>749</v>
      </c>
      <c r="D20" s="12">
        <v>-66133600</v>
      </c>
      <c r="E20" s="12">
        <v>-13846126.47</v>
      </c>
      <c r="F20" s="14">
        <f t="shared" si="0"/>
        <v>20.936598748593756</v>
      </c>
      <c r="G20" s="12">
        <v>-315673233</v>
      </c>
      <c r="H20" s="12">
        <v>-63155310.36</v>
      </c>
      <c r="I20" s="14">
        <f>(H20/G20)*100</f>
        <v>20.006545933528674</v>
      </c>
      <c r="J20" s="12">
        <v>-55398800</v>
      </c>
      <c r="K20" s="12">
        <v>-10252912.66</v>
      </c>
      <c r="L20" s="14">
        <f>(K20/J20)*100</f>
        <v>18.507463446861667</v>
      </c>
    </row>
    <row r="21" spans="1:12" ht="23.25" thickBot="1">
      <c r="A21" s="9" t="s">
        <v>750</v>
      </c>
      <c r="B21" s="10">
        <v>710</v>
      </c>
      <c r="C21" s="11" t="s">
        <v>751</v>
      </c>
      <c r="D21" s="12">
        <v>-54477700</v>
      </c>
      <c r="E21" s="12">
        <v>-11796542.36</v>
      </c>
      <c r="F21" s="14">
        <f t="shared" si="0"/>
        <v>21.65389206959912</v>
      </c>
      <c r="G21" s="12">
        <v>-315673233</v>
      </c>
      <c r="H21" s="12">
        <v>-63155310.36</v>
      </c>
      <c r="I21" s="14">
        <f>(H21/G21)*100</f>
        <v>20.006545933528674</v>
      </c>
      <c r="J21" s="12"/>
      <c r="K21" s="12"/>
      <c r="L21" s="14"/>
    </row>
    <row r="22" spans="1:12" ht="23.25" thickBot="1">
      <c r="A22" s="9" t="s">
        <v>752</v>
      </c>
      <c r="B22" s="10">
        <v>710</v>
      </c>
      <c r="C22" s="11" t="s">
        <v>753</v>
      </c>
      <c r="D22" s="12">
        <v>-11655900</v>
      </c>
      <c r="E22" s="12">
        <v>-2208875.66</v>
      </c>
      <c r="F22" s="14">
        <f t="shared" si="0"/>
        <v>18.950708739779856</v>
      </c>
      <c r="G22" s="12"/>
      <c r="H22" s="12"/>
      <c r="I22" s="14"/>
      <c r="J22" s="12">
        <v>-55398800</v>
      </c>
      <c r="K22" s="12">
        <v>-10252912.66</v>
      </c>
      <c r="L22" s="14">
        <f>(K22/J22)*100</f>
        <v>18.507463446861667</v>
      </c>
    </row>
    <row r="23" spans="1:12" ht="12" thickBot="1">
      <c r="A23" s="9" t="s">
        <v>754</v>
      </c>
      <c r="B23" s="10">
        <v>700</v>
      </c>
      <c r="C23" s="11" t="s">
        <v>755</v>
      </c>
      <c r="D23" s="12">
        <v>327872839</v>
      </c>
      <c r="E23" s="12">
        <v>55854154.23</v>
      </c>
      <c r="F23" s="14">
        <f t="shared" si="0"/>
        <v>17.035309908668587</v>
      </c>
      <c r="G23" s="12">
        <v>320046298</v>
      </c>
      <c r="H23" s="12">
        <v>58026800.25</v>
      </c>
      <c r="I23" s="14">
        <f>(H23/G23)*100</f>
        <v>18.130751898276916</v>
      </c>
      <c r="J23" s="12">
        <v>57140641</v>
      </c>
      <c r="K23" s="12">
        <v>5961999.85</v>
      </c>
      <c r="L23" s="14">
        <f>(K23/J23)*100</f>
        <v>10.43390439039702</v>
      </c>
    </row>
    <row r="24" spans="1:12" ht="12" thickBot="1">
      <c r="A24" s="9" t="s">
        <v>756</v>
      </c>
      <c r="B24" s="10">
        <v>720</v>
      </c>
      <c r="C24" s="11" t="s">
        <v>757</v>
      </c>
      <c r="D24" s="12">
        <v>327872839</v>
      </c>
      <c r="E24" s="12">
        <v>55854154.23</v>
      </c>
      <c r="F24" s="14">
        <f t="shared" si="0"/>
        <v>17.035309908668587</v>
      </c>
      <c r="G24" s="12">
        <v>320046298</v>
      </c>
      <c r="H24" s="12">
        <v>58026800.25</v>
      </c>
      <c r="I24" s="14">
        <f>(H24/G24)*100</f>
        <v>18.130751898276916</v>
      </c>
      <c r="J24" s="12">
        <v>57140641</v>
      </c>
      <c r="K24" s="12">
        <v>5961999.85</v>
      </c>
      <c r="L24" s="14">
        <f>(K24/J24)*100</f>
        <v>10.43390439039702</v>
      </c>
    </row>
    <row r="25" spans="1:12" ht="23.25" thickBot="1">
      <c r="A25" s="9" t="s">
        <v>758</v>
      </c>
      <c r="B25" s="10">
        <v>720</v>
      </c>
      <c r="C25" s="11" t="s">
        <v>759</v>
      </c>
      <c r="D25" s="12">
        <v>327872839</v>
      </c>
      <c r="E25" s="12">
        <v>55854154.23</v>
      </c>
      <c r="F25" s="14">
        <f t="shared" si="0"/>
        <v>17.035309908668587</v>
      </c>
      <c r="G25" s="12">
        <v>320046298</v>
      </c>
      <c r="H25" s="12">
        <v>58026800.25</v>
      </c>
      <c r="I25" s="14">
        <f>(H25/G25)*100</f>
        <v>18.130751898276916</v>
      </c>
      <c r="J25" s="12">
        <v>57140641</v>
      </c>
      <c r="K25" s="12">
        <v>5961999.85</v>
      </c>
      <c r="L25" s="14">
        <f>(K25/J25)*100</f>
        <v>10.43390439039702</v>
      </c>
    </row>
    <row r="26" spans="1:12" ht="23.25" thickBot="1">
      <c r="A26" s="9" t="s">
        <v>760</v>
      </c>
      <c r="B26" s="10">
        <v>720</v>
      </c>
      <c r="C26" s="11" t="s">
        <v>761</v>
      </c>
      <c r="D26" s="12">
        <v>276303398</v>
      </c>
      <c r="E26" s="12">
        <v>49892154.38</v>
      </c>
      <c r="F26" s="14">
        <f t="shared" si="0"/>
        <v>18.057018024801852</v>
      </c>
      <c r="G26" s="12">
        <v>320046298</v>
      </c>
      <c r="H26" s="12">
        <v>58026800.25</v>
      </c>
      <c r="I26" s="14">
        <f>(H26/G26)*100</f>
        <v>18.130751898276916</v>
      </c>
      <c r="J26" s="12"/>
      <c r="K26" s="12"/>
      <c r="L26" s="14"/>
    </row>
    <row r="27" spans="1:12" ht="23.25" thickBot="1">
      <c r="A27" s="9" t="s">
        <v>762</v>
      </c>
      <c r="B27" s="10">
        <v>720</v>
      </c>
      <c r="C27" s="11" t="s">
        <v>763</v>
      </c>
      <c r="D27" s="12">
        <v>51569441</v>
      </c>
      <c r="E27" s="12">
        <v>5961999.85</v>
      </c>
      <c r="F27" s="14">
        <f t="shared" si="0"/>
        <v>11.561110096190493</v>
      </c>
      <c r="G27" s="12"/>
      <c r="H27" s="12"/>
      <c r="I27" s="14"/>
      <c r="J27" s="12">
        <v>57140641</v>
      </c>
      <c r="K27" s="12">
        <v>5961999.85</v>
      </c>
      <c r="L27" s="14">
        <f>(K27/J27)*100</f>
        <v>10.43390439039702</v>
      </c>
    </row>
    <row r="28" spans="1:12" ht="12" thickBot="1">
      <c r="A28" s="9" t="s">
        <v>172</v>
      </c>
      <c r="B28" s="10">
        <v>750</v>
      </c>
      <c r="C28" s="11" t="s">
        <v>764</v>
      </c>
      <c r="D28" s="12">
        <v>-253174133</v>
      </c>
      <c r="E28" s="12">
        <v>-51449376.87</v>
      </c>
      <c r="F28" s="14">
        <f t="shared" si="0"/>
        <v>20.321735186903947</v>
      </c>
      <c r="G28" s="12">
        <v>-217452633</v>
      </c>
      <c r="H28" s="12">
        <v>-43405339.87</v>
      </c>
      <c r="I28" s="14">
        <f>(H28/G28)*100</f>
        <v>19.960825155885786</v>
      </c>
      <c r="J28" s="12">
        <v>-38171700</v>
      </c>
      <c r="K28" s="12">
        <v>-8044037</v>
      </c>
      <c r="L28" s="14">
        <f>(K28/J28)*100</f>
        <v>21.073300376980853</v>
      </c>
    </row>
    <row r="29" spans="1:12" ht="12" thickBot="1">
      <c r="A29" s="9" t="s">
        <v>765</v>
      </c>
      <c r="B29" s="10">
        <v>752</v>
      </c>
      <c r="C29" s="11" t="s">
        <v>766</v>
      </c>
      <c r="D29" s="12"/>
      <c r="E29" s="12">
        <v>-90608.87</v>
      </c>
      <c r="F29" s="14"/>
      <c r="G29" s="12"/>
      <c r="H29" s="12">
        <v>-90608.87</v>
      </c>
      <c r="I29" s="14"/>
      <c r="J29" s="12"/>
      <c r="K29" s="12"/>
      <c r="L29" s="14"/>
    </row>
    <row r="30" spans="1:12" ht="12" thickBot="1">
      <c r="A30" s="9" t="s">
        <v>767</v>
      </c>
      <c r="B30" s="10">
        <v>755</v>
      </c>
      <c r="C30" s="11" t="s">
        <v>768</v>
      </c>
      <c r="D30" s="12">
        <v>-302488233</v>
      </c>
      <c r="E30" s="12">
        <v>-59402805</v>
      </c>
      <c r="F30" s="14">
        <f t="shared" si="0"/>
        <v>19.638054813193346</v>
      </c>
      <c r="G30" s="12">
        <v>-261195533</v>
      </c>
      <c r="H30" s="12">
        <v>-51358768</v>
      </c>
      <c r="I30" s="14">
        <f>(H30/G30)*100</f>
        <v>19.662958018504856</v>
      </c>
      <c r="J30" s="12">
        <v>-43742900</v>
      </c>
      <c r="K30" s="12">
        <v>-8044037</v>
      </c>
      <c r="L30" s="14">
        <f>(K30/J30)*100</f>
        <v>18.389354615263276</v>
      </c>
    </row>
    <row r="31" spans="1:12" ht="11.25">
      <c r="A31" s="13" t="s">
        <v>769</v>
      </c>
      <c r="B31" s="10">
        <v>756</v>
      </c>
      <c r="C31" s="11" t="s">
        <v>770</v>
      </c>
      <c r="D31" s="12">
        <v>49314100</v>
      </c>
      <c r="E31" s="12">
        <v>8044037</v>
      </c>
      <c r="F31" s="14">
        <f t="shared" si="0"/>
        <v>16.31183981863199</v>
      </c>
      <c r="G31" s="12">
        <v>43742900</v>
      </c>
      <c r="H31" s="12">
        <v>8044037</v>
      </c>
      <c r="I31" s="14">
        <f>(H31/G31)*100</f>
        <v>18.389354615263276</v>
      </c>
      <c r="J31" s="12">
        <v>5571200</v>
      </c>
      <c r="K31" s="12"/>
      <c r="L31" s="14">
        <f>(K31/J31)*100</f>
        <v>0</v>
      </c>
    </row>
  </sheetData>
  <printOptions/>
  <pageMargins left="0.39370078740157477" right="0.39370078740157477" top="0.39" bottom="0.62" header="0.37" footer="0.5"/>
  <pageSetup fitToHeight="100" fitToWidth="1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Васильева И.Н.</cp:lastModifiedBy>
  <cp:lastPrinted>2009-04-09T10:15:29Z</cp:lastPrinted>
  <dcterms:created xsi:type="dcterms:W3CDTF">2009-04-09T05:42:04Z</dcterms:created>
  <dcterms:modified xsi:type="dcterms:W3CDTF">2009-04-09T10:29:12Z</dcterms:modified>
  <cp:category/>
  <cp:version/>
  <cp:contentType/>
  <cp:contentStatus/>
</cp:coreProperties>
</file>